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1600" windowHeight="9030" firstSheet="1" activeTab="17"/>
  </bookViews>
  <sheets>
    <sheet name="1а" sheetId="1" r:id="rId1"/>
    <sheet name="1б" sheetId="2" r:id="rId2"/>
    <sheet name="2" sheetId="3" r:id="rId3"/>
    <sheet name="3а" sheetId="4" r:id="rId4"/>
    <sheet name="3б" sheetId="5" r:id="rId5"/>
    <sheet name="4а" sheetId="6" r:id="rId6"/>
    <sheet name="4б" sheetId="7" r:id="rId7"/>
    <sheet name="5а" sheetId="8" r:id="rId8"/>
    <sheet name="5б" sheetId="9" r:id="rId9"/>
    <sheet name="6а" sheetId="11" r:id="rId10"/>
    <sheet name="6б" sheetId="12" r:id="rId11"/>
    <sheet name="7а" sheetId="13" r:id="rId12"/>
    <sheet name="7б" sheetId="14" r:id="rId13"/>
    <sheet name="8а" sheetId="15" r:id="rId14"/>
    <sheet name="8б" sheetId="16" r:id="rId15"/>
    <sheet name="9" sheetId="17" r:id="rId16"/>
    <sheet name="10" sheetId="18" r:id="rId17"/>
    <sheet name="11" sheetId="19" r:id="rId18"/>
    <sheet name="Лист1" sheetId="20" r:id="rId1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11" l="1"/>
  <c r="S17" i="11"/>
  <c r="S10" i="11" l="1"/>
</calcChain>
</file>

<file path=xl/sharedStrings.xml><?xml version="1.0" encoding="utf-8"?>
<sst xmlns="http://schemas.openxmlformats.org/spreadsheetml/2006/main" count="2986" uniqueCount="1035">
  <si>
    <t>№ п/п</t>
  </si>
  <si>
    <t>Ф.И.О.</t>
  </si>
  <si>
    <t>Бег 1000м (девушки, юноши)</t>
  </si>
  <si>
    <t>Бег 30 м,                         (мал./дев.)</t>
  </si>
  <si>
    <t>Подтягивание на высокой перекладине (мальчик)</t>
  </si>
  <si>
    <t>Сгибание рук в упоре (девочки)</t>
  </si>
  <si>
    <t>Поднятие туловища за 30 сек. (мал., дев.)</t>
  </si>
  <si>
    <t>Прыжки в длину с места                                 (мал., дев.)</t>
  </si>
  <si>
    <t>Наклон из положения сидя</t>
  </si>
  <si>
    <t>ИТОГО (сумма каждого участника)</t>
  </si>
  <si>
    <t>результат</t>
  </si>
  <si>
    <t>баллы</t>
  </si>
  <si>
    <t xml:space="preserve">баллы </t>
  </si>
  <si>
    <t>1дев</t>
  </si>
  <si>
    <t>2дев</t>
  </si>
  <si>
    <t>Кадирова Диана Арсеновна</t>
  </si>
  <si>
    <t>6,25</t>
  </si>
  <si>
    <t>3дев</t>
  </si>
  <si>
    <t>Матяш Кира Александровна</t>
  </si>
  <si>
    <t>мал 4</t>
  </si>
  <si>
    <t>Дрыгала Дмитрий Александрович</t>
  </si>
  <si>
    <t>5,55</t>
  </si>
  <si>
    <t>мал 5</t>
  </si>
  <si>
    <t>Прокопьев Алексей  Юрьевич</t>
  </si>
  <si>
    <t>мал 6</t>
  </si>
  <si>
    <t>Мирзоев Усман Валебекович</t>
  </si>
  <si>
    <t>мал 7</t>
  </si>
  <si>
    <t>Ефименко Алексей Николаевич</t>
  </si>
  <si>
    <t>7.05</t>
  </si>
  <si>
    <t>мал 8</t>
  </si>
  <si>
    <t>Кисин Артем Сергеевич</t>
  </si>
  <si>
    <t>6,24</t>
  </si>
  <si>
    <t>мал 9</t>
  </si>
  <si>
    <t>Носонов Никита Сергеевич</t>
  </si>
  <si>
    <t>6,03</t>
  </si>
  <si>
    <t xml:space="preserve"> мал 10</t>
  </si>
  <si>
    <t>Тараненко  Михаил  Сергеевич</t>
  </si>
  <si>
    <t>7.28</t>
  </si>
  <si>
    <t>мал 11</t>
  </si>
  <si>
    <t>Шумаев Илья Леонидович</t>
  </si>
  <si>
    <t>мал 12</t>
  </si>
  <si>
    <t>Бартащук Влад Владимирович</t>
  </si>
  <si>
    <t>7.00</t>
  </si>
  <si>
    <t>Учитель физкультуры</t>
  </si>
  <si>
    <t xml:space="preserve"> дев 1</t>
  </si>
  <si>
    <t>Кузнецова Арина Сергеевна</t>
  </si>
  <si>
    <t>8,0</t>
  </si>
  <si>
    <t>дев 2</t>
  </si>
  <si>
    <t>Миронова Владислава Александровна</t>
  </si>
  <si>
    <t>6,7</t>
  </si>
  <si>
    <t>дев 3</t>
  </si>
  <si>
    <t>Садовничая Дарья Евгеньевна</t>
  </si>
  <si>
    <t>6,9</t>
  </si>
  <si>
    <t>дев 4</t>
  </si>
  <si>
    <t>Шевченко София Александровна</t>
  </si>
  <si>
    <t>7,2</t>
  </si>
  <si>
    <t>Итого:</t>
  </si>
  <si>
    <t>6 мал</t>
  </si>
  <si>
    <t>Алиев Али Искандерович</t>
  </si>
  <si>
    <t>7 мал</t>
  </si>
  <si>
    <t>Боровиков Даниил Русланович</t>
  </si>
  <si>
    <t>7,0</t>
  </si>
  <si>
    <t>8 мал</t>
  </si>
  <si>
    <t>Кель Герман Александрович</t>
  </si>
  <si>
    <t>6,5</t>
  </si>
  <si>
    <t>9 мал</t>
  </si>
  <si>
    <t>Ляшко Арсений Витальевич</t>
  </si>
  <si>
    <t>7,1</t>
  </si>
  <si>
    <t>10 мал</t>
  </si>
  <si>
    <t>Новичков Матвей Александрович</t>
  </si>
  <si>
    <t>6,2</t>
  </si>
  <si>
    <t>11 мал</t>
  </si>
  <si>
    <t xml:space="preserve">Прихидько  Богдан Максимович </t>
  </si>
  <si>
    <t>12 мал</t>
  </si>
  <si>
    <t>Семак Егор Сергеевич</t>
  </si>
  <si>
    <t>13 мал</t>
  </si>
  <si>
    <t>Цеповяз Иван Сергеевич</t>
  </si>
  <si>
    <t>14 мал</t>
  </si>
  <si>
    <t>Шебеко Андрей Сергеевич</t>
  </si>
  <si>
    <t>Крушиневская В.В.</t>
  </si>
  <si>
    <t>Подтягивание на высокой перекладине (юноши)</t>
  </si>
  <si>
    <t>Сгибание рук в упоре (девушки)</t>
  </si>
  <si>
    <t>Поднятие туловища (юн., дев.)</t>
  </si>
  <si>
    <t>Прыжки в длину с места                                 (юн., дев.)</t>
  </si>
  <si>
    <t>1 дев</t>
  </si>
  <si>
    <t>Шумаева Кристина Леонидовна</t>
  </si>
  <si>
    <t>4</t>
  </si>
  <si>
    <t>2 дев</t>
  </si>
  <si>
    <t>Ефименко Елена Николаевна</t>
  </si>
  <si>
    <t>6</t>
  </si>
  <si>
    <t>20</t>
  </si>
  <si>
    <t>126</t>
  </si>
  <si>
    <t>3 дев</t>
  </si>
  <si>
    <t>Бадиршаева Мадина Авазовна</t>
  </si>
  <si>
    <t>15</t>
  </si>
  <si>
    <t>132</t>
  </si>
  <si>
    <t>4дев</t>
  </si>
  <si>
    <t>Гайворонская Эмилия Игоревна</t>
  </si>
  <si>
    <t>17</t>
  </si>
  <si>
    <t>115</t>
  </si>
  <si>
    <t>8</t>
  </si>
  <si>
    <t>5дев</t>
  </si>
  <si>
    <t>Давыдова Валерия Витальевна</t>
  </si>
  <si>
    <t>0</t>
  </si>
  <si>
    <t>10</t>
  </si>
  <si>
    <t>110</t>
  </si>
  <si>
    <t>6дев</t>
  </si>
  <si>
    <t>Пименова Виктория Денисовна</t>
  </si>
  <si>
    <t>3</t>
  </si>
  <si>
    <t>21</t>
  </si>
  <si>
    <t>123</t>
  </si>
  <si>
    <t>2</t>
  </si>
  <si>
    <t>7дев</t>
  </si>
  <si>
    <t>Сычева Анна Павловна</t>
  </si>
  <si>
    <t>8 дев</t>
  </si>
  <si>
    <t>Улфанова Ясемин Ахмедовна</t>
  </si>
  <si>
    <t>22</t>
  </si>
  <si>
    <t>114</t>
  </si>
  <si>
    <t>мал9</t>
  </si>
  <si>
    <t>Мартышенко Артем Владимирович</t>
  </si>
  <si>
    <t>5</t>
  </si>
  <si>
    <t>24</t>
  </si>
  <si>
    <t>136</t>
  </si>
  <si>
    <t>9</t>
  </si>
  <si>
    <t>мал10</t>
  </si>
  <si>
    <t>Штоль Сергей Сергеевич</t>
  </si>
  <si>
    <t>23</t>
  </si>
  <si>
    <t>130</t>
  </si>
  <si>
    <t>мал11</t>
  </si>
  <si>
    <t>Абдуллаев Расул Русланович</t>
  </si>
  <si>
    <t>25</t>
  </si>
  <si>
    <t>150</t>
  </si>
  <si>
    <t>мал12</t>
  </si>
  <si>
    <t>Литвин Александр Алексеевич</t>
  </si>
  <si>
    <t>18</t>
  </si>
  <si>
    <t>мал13</t>
  </si>
  <si>
    <t>Степанов Сергей Сергеевич</t>
  </si>
  <si>
    <t>151</t>
  </si>
  <si>
    <t>мал14</t>
  </si>
  <si>
    <t>Улфанов Алим Элдарович</t>
  </si>
  <si>
    <t>19</t>
  </si>
  <si>
    <t>137</t>
  </si>
  <si>
    <t>Лутынская Алина Витальевна</t>
  </si>
  <si>
    <t>Врубель Екатерина Евгеньевна</t>
  </si>
  <si>
    <t>129</t>
  </si>
  <si>
    <t>7</t>
  </si>
  <si>
    <t>Сагоян Лаура Эрвандовна</t>
  </si>
  <si>
    <t>Вергилюш Кира Ивановна</t>
  </si>
  <si>
    <t>14</t>
  </si>
  <si>
    <t>105</t>
  </si>
  <si>
    <t>Миронова Елизавета Сергеевна</t>
  </si>
  <si>
    <t>113</t>
  </si>
  <si>
    <t>Паксиватова Алина Александровна</t>
  </si>
  <si>
    <t>Рязанова Дарина Сергеевна</t>
  </si>
  <si>
    <t>111</t>
  </si>
  <si>
    <t>1</t>
  </si>
  <si>
    <t>8мал</t>
  </si>
  <si>
    <t>Алиев Артем Владимирович</t>
  </si>
  <si>
    <t>9мал</t>
  </si>
  <si>
    <t>Свиридов Олег Игоревич</t>
  </si>
  <si>
    <t>148</t>
  </si>
  <si>
    <t>10мал</t>
  </si>
  <si>
    <t>Доронин Антон Сергеевич</t>
  </si>
  <si>
    <t>11мал</t>
  </si>
  <si>
    <t>Макаренко Александр Витальевич</t>
  </si>
  <si>
    <t>153</t>
  </si>
  <si>
    <t>12мал</t>
  </si>
  <si>
    <t>Джаббаров Кенан Рустамович</t>
  </si>
  <si>
    <t>160</t>
  </si>
  <si>
    <t>13мал</t>
  </si>
  <si>
    <t>Кулик Дмитрий Ильич</t>
  </si>
  <si>
    <t>14мал</t>
  </si>
  <si>
    <t>Сычев Иван Андреевич</t>
  </si>
  <si>
    <t>127</t>
  </si>
  <si>
    <t>15мал</t>
  </si>
  <si>
    <t>Петров Богдан Станиславович</t>
  </si>
  <si>
    <t>16мал</t>
  </si>
  <si>
    <t>Петров Евгений Станиславович</t>
  </si>
  <si>
    <t>результат.</t>
  </si>
  <si>
    <t>Дубина Полина Васильевна</t>
  </si>
  <si>
    <t>11</t>
  </si>
  <si>
    <t>Козоброд Наталья Вячеславовна</t>
  </si>
  <si>
    <t>163</t>
  </si>
  <si>
    <t>Лядюк Ирина Сергеевна</t>
  </si>
  <si>
    <t>162</t>
  </si>
  <si>
    <t xml:space="preserve">4дев </t>
  </si>
  <si>
    <t>Бежко София Евгеньевна</t>
  </si>
  <si>
    <t xml:space="preserve">5дев </t>
  </si>
  <si>
    <t>Курбанова Самира Альбертовна</t>
  </si>
  <si>
    <t>120</t>
  </si>
  <si>
    <t xml:space="preserve">6дев </t>
  </si>
  <si>
    <t>Кравченко Анна Александровна</t>
  </si>
  <si>
    <t>28</t>
  </si>
  <si>
    <t>154</t>
  </si>
  <si>
    <t>Рязанова Анна Александровна</t>
  </si>
  <si>
    <t xml:space="preserve">8дев </t>
  </si>
  <si>
    <t>Сычева Вероника Павловна</t>
  </si>
  <si>
    <t>140</t>
  </si>
  <si>
    <t>9дев</t>
  </si>
  <si>
    <t>Девякович Алина Александровна</t>
  </si>
  <si>
    <t>32</t>
  </si>
  <si>
    <t>145</t>
  </si>
  <si>
    <t>Болотин АлексейВладимирович</t>
  </si>
  <si>
    <t>135</t>
  </si>
  <si>
    <t>Смирнов Артем Евгеньевич</t>
  </si>
  <si>
    <t>26</t>
  </si>
  <si>
    <t>Рыбальченко Роман Витальевич</t>
  </si>
  <si>
    <t>149</t>
  </si>
  <si>
    <t>Конев Глеб Сергеевич</t>
  </si>
  <si>
    <t>Мусаев Азиз Айвазович</t>
  </si>
  <si>
    <t>133</t>
  </si>
  <si>
    <t>Тараненко Никита Романович</t>
  </si>
  <si>
    <t>134</t>
  </si>
  <si>
    <t>Тришин Андрей Павлович</t>
  </si>
  <si>
    <t>учитель физкультуры Поступаева А.Н.</t>
  </si>
  <si>
    <t>Ибрагимова Амина Вадимовна</t>
  </si>
  <si>
    <t>Сальникова Ангелина Романовна</t>
  </si>
  <si>
    <t>143</t>
  </si>
  <si>
    <t>Лабека Виктория Николаевна</t>
  </si>
  <si>
    <t>155</t>
  </si>
  <si>
    <t>Ермоленко София Андреевна</t>
  </si>
  <si>
    <t>27</t>
  </si>
  <si>
    <t>146</t>
  </si>
  <si>
    <t>Лескова Мария Сергеевна</t>
  </si>
  <si>
    <t>124</t>
  </si>
  <si>
    <t xml:space="preserve">6дев  </t>
  </si>
  <si>
    <t>Сылка Диана Павловна</t>
  </si>
  <si>
    <t>139</t>
  </si>
  <si>
    <t xml:space="preserve">7дев </t>
  </si>
  <si>
    <t>Петашвили Сабина Наримановна</t>
  </si>
  <si>
    <t>97</t>
  </si>
  <si>
    <t xml:space="preserve">8дев  </t>
  </si>
  <si>
    <t>Доброгорская Анастасия Павловна</t>
  </si>
  <si>
    <t>95</t>
  </si>
  <si>
    <t>Кондратов Евгений Вячеславович</t>
  </si>
  <si>
    <t>29</t>
  </si>
  <si>
    <t>мал 10</t>
  </si>
  <si>
    <t>Кулинич Илья Богданович</t>
  </si>
  <si>
    <t>Бартащук Кирилл Владимирович</t>
  </si>
  <si>
    <t>30</t>
  </si>
  <si>
    <t>Захаров Александр Александрович</t>
  </si>
  <si>
    <t>мал 13</t>
  </si>
  <si>
    <t>Ляшко Артем Витальевич</t>
  </si>
  <si>
    <t>мал 14</t>
  </si>
  <si>
    <t>Маслов Денис Романович</t>
  </si>
  <si>
    <t>Учитель физкультуры       Поступаева А.Н.</t>
  </si>
  <si>
    <t>Свиридова Анна Игоревна</t>
  </si>
  <si>
    <t>33</t>
  </si>
  <si>
    <t>12</t>
  </si>
  <si>
    <t>Кулинич Дарья Богдановна</t>
  </si>
  <si>
    <t>13</t>
  </si>
  <si>
    <t>164</t>
  </si>
  <si>
    <t>42</t>
  </si>
  <si>
    <t>Шумаева Юлия  Леонидовна</t>
  </si>
  <si>
    <t>31</t>
  </si>
  <si>
    <t>36</t>
  </si>
  <si>
    <t>147</t>
  </si>
  <si>
    <t>юн4</t>
  </si>
  <si>
    <t>Пономарев Дмитрий Владимирович</t>
  </si>
  <si>
    <t>180</t>
  </si>
  <si>
    <t>50</t>
  </si>
  <si>
    <t>юн5</t>
  </si>
  <si>
    <t>Курбанисмаилов Артем Гюлметович</t>
  </si>
  <si>
    <t>44</t>
  </si>
  <si>
    <t>35</t>
  </si>
  <si>
    <t>юн6</t>
  </si>
  <si>
    <t>Лазарев Тимофей Павлович</t>
  </si>
  <si>
    <t>158</t>
  </si>
  <si>
    <t>ИТОГО</t>
  </si>
  <si>
    <t>Идрисова Милана Эскентеровна</t>
  </si>
  <si>
    <t>16</t>
  </si>
  <si>
    <t>Ефименко Наталья Николаевна</t>
  </si>
  <si>
    <t>Доронина Виктория Сергеевна</t>
  </si>
  <si>
    <t>40</t>
  </si>
  <si>
    <t>10дев</t>
  </si>
  <si>
    <t>Лысова Анастасия Александровна</t>
  </si>
  <si>
    <t>Опрышко Екатерина Николаевна</t>
  </si>
  <si>
    <t>34</t>
  </si>
  <si>
    <t>Ускова Карина Вячеславовна</t>
  </si>
  <si>
    <t>152</t>
  </si>
  <si>
    <t>Хазиахметова Ирина Айратовна</t>
  </si>
  <si>
    <t>Королев Александр Сергеевич</t>
  </si>
  <si>
    <t>юн15</t>
  </si>
  <si>
    <t>Пимонов Тимур Андреевич</t>
  </si>
  <si>
    <t>170</t>
  </si>
  <si>
    <t>юн16</t>
  </si>
  <si>
    <t>Ризаханов Девлет Амирасланович</t>
  </si>
  <si>
    <t>39</t>
  </si>
  <si>
    <t>Богданов Даниил Александрович</t>
  </si>
  <si>
    <t>37</t>
  </si>
  <si>
    <t>161</t>
  </si>
  <si>
    <t>юн18</t>
  </si>
  <si>
    <t>Милькин Никита Дмитриевич</t>
  </si>
  <si>
    <t>80</t>
  </si>
  <si>
    <t>Ибрагимова Элина Мадридовна</t>
  </si>
  <si>
    <t>45</t>
  </si>
  <si>
    <t>Голованова Дарья Евгеньевна</t>
  </si>
  <si>
    <t>Курбанова Румина Альбертовна</t>
  </si>
  <si>
    <t>157</t>
  </si>
  <si>
    <t>Арутюнян Максим  Борисович</t>
  </si>
  <si>
    <t>Воробьев Дамир Николаевич</t>
  </si>
  <si>
    <t>172</t>
  </si>
  <si>
    <t>Сайко Олег Михайлович</t>
  </si>
  <si>
    <t>38</t>
  </si>
  <si>
    <t>166</t>
  </si>
  <si>
    <t>ИТОГО:</t>
  </si>
  <si>
    <t>Боровикова Анна Руслановна</t>
  </si>
  <si>
    <t>Кадирова Карина Григорьевна</t>
  </si>
  <si>
    <t>Бадиршаева Наргиз Аъзамовна</t>
  </si>
  <si>
    <t>Казибекова Алиса Зауровна</t>
  </si>
  <si>
    <t>Ларионова Эвелина Артемовна</t>
  </si>
  <si>
    <t>Партала Елизавета Валерьевна</t>
  </si>
  <si>
    <t>128</t>
  </si>
  <si>
    <t>Сергиенко Маргарита Сергеевна</t>
  </si>
  <si>
    <t>юн14</t>
  </si>
  <si>
    <t>Иванов Артем Александрович</t>
  </si>
  <si>
    <t>Кадян Андрей Александрович</t>
  </si>
  <si>
    <t>Киктев Артем Алексеевич</t>
  </si>
  <si>
    <t>144</t>
  </si>
  <si>
    <t>Маркосян Сергей Артурович</t>
  </si>
  <si>
    <t>Мороз Степан Петрович</t>
  </si>
  <si>
    <t>142</t>
  </si>
  <si>
    <t>Сылка Дмитрий Максимович</t>
  </si>
  <si>
    <t>167</t>
  </si>
  <si>
    <t>Улфанов Расул Элдарович</t>
  </si>
  <si>
    <t>Волошко Виктория Алексеевна</t>
  </si>
  <si>
    <t>Гаврилкина Анастасия Игоревна</t>
  </si>
  <si>
    <t>Денисенко Надежда Андреевна</t>
  </si>
  <si>
    <t>5.25</t>
  </si>
  <si>
    <t>4 дев</t>
  </si>
  <si>
    <t>Карапышова Анастасия витальевна</t>
  </si>
  <si>
    <t>5 дев</t>
  </si>
  <si>
    <t xml:space="preserve">Кондратова Виктория Вячеславовна </t>
  </si>
  <si>
    <t>6 дев</t>
  </si>
  <si>
    <t>Леммер Полина Николаевна</t>
  </si>
  <si>
    <t>7 дев</t>
  </si>
  <si>
    <t>Миронова Виктория Дмитриевна</t>
  </si>
  <si>
    <t>Мовсесян Аида Самвеловна</t>
  </si>
  <si>
    <t>9 дев</t>
  </si>
  <si>
    <t>Нахмед Софья Александровна</t>
  </si>
  <si>
    <t>10 дев</t>
  </si>
  <si>
    <t>Саржант Виктория Александровна</t>
  </si>
  <si>
    <t>11 дев</t>
  </si>
  <si>
    <t xml:space="preserve"> Хоцанян Валерия Руслановна</t>
  </si>
  <si>
    <t>5.45</t>
  </si>
  <si>
    <t>12 дев</t>
  </si>
  <si>
    <t>Христич Карина Владимировна</t>
  </si>
  <si>
    <t>Жуверцов Артем Павлович</t>
  </si>
  <si>
    <t>Кравцов Андрей Николаевич</t>
  </si>
  <si>
    <t>мал 15</t>
  </si>
  <si>
    <t>Лабека Максим Николаевич</t>
  </si>
  <si>
    <t>мал 16</t>
  </si>
  <si>
    <t>Лядюк Кирилл Сергеевич</t>
  </si>
  <si>
    <t>5.03</t>
  </si>
  <si>
    <t>мал 17</t>
  </si>
  <si>
    <t>. Матвиенко Матвей Николаевич</t>
  </si>
  <si>
    <t>5.05</t>
  </si>
  <si>
    <t>мал 18</t>
  </si>
  <si>
    <t>Молохов Иван Романович</t>
  </si>
  <si>
    <t>мал 19</t>
  </si>
  <si>
    <t>Мусаев Эмиль Айвазович</t>
  </si>
  <si>
    <t>мал 20</t>
  </si>
  <si>
    <t>Плужников Вадим Деисович</t>
  </si>
  <si>
    <t>мал 21</t>
  </si>
  <si>
    <t>Сиротин Дмитрий Александрович</t>
  </si>
  <si>
    <t>мал 22</t>
  </si>
  <si>
    <t>Соколов Тимофей Эдуардович</t>
  </si>
  <si>
    <t xml:space="preserve">мал 23 </t>
  </si>
  <si>
    <t>Таиров Амир Устимович</t>
  </si>
  <si>
    <t>Прокопьев Ю.П.</t>
  </si>
  <si>
    <t>Бег 1000м (мальчики, девочки)</t>
  </si>
  <si>
    <t>Бег 30 м,                         (мал., дев.)</t>
  </si>
  <si>
    <t>Подтягивание на высокой перекладине (мальчики)</t>
  </si>
  <si>
    <t>Поднятие туловища (мал., дев.)</t>
  </si>
  <si>
    <t>Челночный бег 3х10,сек</t>
  </si>
  <si>
    <t>Ризаханова Айна Амирослановна</t>
  </si>
  <si>
    <t>5.58</t>
  </si>
  <si>
    <t>Найманова Валерия Владимировна</t>
  </si>
  <si>
    <t>5,75</t>
  </si>
  <si>
    <t>Селиверстова Анна владимировна</t>
  </si>
  <si>
    <t>5.41</t>
  </si>
  <si>
    <t>5,92</t>
  </si>
  <si>
    <t>Лабека Кирилл Николаевич</t>
  </si>
  <si>
    <t>4.50</t>
  </si>
  <si>
    <t>4,45</t>
  </si>
  <si>
    <t>70</t>
  </si>
  <si>
    <t>Мусаев Даниз Айвазович</t>
  </si>
  <si>
    <t>5.01</t>
  </si>
  <si>
    <t>4,55</t>
  </si>
  <si>
    <t>68</t>
  </si>
  <si>
    <t>Дмитриченко Никита Павлович</t>
  </si>
  <si>
    <t>Гафинец Екатерина Васильевна</t>
  </si>
  <si>
    <t>5.55</t>
  </si>
  <si>
    <t>5,65</t>
  </si>
  <si>
    <t>Конева Ника Сергеевна</t>
  </si>
  <si>
    <t>5.35</t>
  </si>
  <si>
    <t>6,01</t>
  </si>
  <si>
    <t>Куприк Наталья Вячеславовна</t>
  </si>
  <si>
    <t>6.00</t>
  </si>
  <si>
    <t>Курбанова Амина Раминовна</t>
  </si>
  <si>
    <t>5.52</t>
  </si>
  <si>
    <t>5,81</t>
  </si>
  <si>
    <t>Бадиршаев Ислам Назимханович</t>
  </si>
  <si>
    <t>5,33</t>
  </si>
  <si>
    <t> Байрамов Рашад Маггерамоглы</t>
  </si>
  <si>
    <t>Есауленко Максим Анатольевич</t>
  </si>
  <si>
    <t>5.08</t>
  </si>
  <si>
    <t>5,68</t>
  </si>
  <si>
    <t>Жиляков Никита Максимович</t>
  </si>
  <si>
    <t>5.20</t>
  </si>
  <si>
    <t>6,02</t>
  </si>
  <si>
    <t>Зубков Андрей Виктрович</t>
  </si>
  <si>
    <t>5.60</t>
  </si>
  <si>
    <t>Кадиров Руслан Арсенович</t>
  </si>
  <si>
    <t>5.14</t>
  </si>
  <si>
    <t>6,15</t>
  </si>
  <si>
    <t>Лазарев Богдан Павлович</t>
  </si>
  <si>
    <t>5,58</t>
  </si>
  <si>
    <t>Милькин Валерий Александрович</t>
  </si>
  <si>
    <t>Мирзоев Шамиль Валиекович</t>
  </si>
  <si>
    <t>5,00</t>
  </si>
  <si>
    <t>53</t>
  </si>
  <si>
    <t>Стояненко Николай Иванович</t>
  </si>
  <si>
    <t>Стуров Сергей Владимирович</t>
  </si>
  <si>
    <t>5,78</t>
  </si>
  <si>
    <t> Титов Матвей  Сергеевич</t>
  </si>
  <si>
    <t>6.50</t>
  </si>
  <si>
    <t>Бег 30 м,                         (мал., дев..)</t>
  </si>
  <si>
    <t>Челночный бег 3х10, сек.</t>
  </si>
  <si>
    <t>итого сумма баллов участника</t>
  </si>
  <si>
    <t>Опрышко Варвара николаевна</t>
  </si>
  <si>
    <t>5,0</t>
  </si>
  <si>
    <t>62</t>
  </si>
  <si>
    <t>Ибрагимова Самира Сакитовна</t>
  </si>
  <si>
    <t>5.57</t>
  </si>
  <si>
    <t xml:space="preserve"> 3 дев</t>
  </si>
  <si>
    <t>Жаббарова Мелек Бахтияровна</t>
  </si>
  <si>
    <t>6.02</t>
  </si>
  <si>
    <t>5,1</t>
  </si>
  <si>
    <t>59</t>
  </si>
  <si>
    <t>Лигус Алексей Витальевич</t>
  </si>
  <si>
    <t>4,7</t>
  </si>
  <si>
    <t>Емельянов Артем Игоревич</t>
  </si>
  <si>
    <t>4,9</t>
  </si>
  <si>
    <t>56</t>
  </si>
  <si>
    <t>Мирзоев Сукрат Гасратович</t>
  </si>
  <si>
    <t>5.51</t>
  </si>
  <si>
    <t>Гнедаш Дарья Юрьевна</t>
  </si>
  <si>
    <t>8.03</t>
  </si>
  <si>
    <t>5,4</t>
  </si>
  <si>
    <t>Гордеева Дарья Сергеевна</t>
  </si>
  <si>
    <t>6.05</t>
  </si>
  <si>
    <t>5,2</t>
  </si>
  <si>
    <t>Евсегнеева Виктория Анатольевна</t>
  </si>
  <si>
    <t>5,38</t>
  </si>
  <si>
    <t>5,3</t>
  </si>
  <si>
    <t>Закарян Элла Аветиковна</t>
  </si>
  <si>
    <t>Кадирова Дарья Альертовна</t>
  </si>
  <si>
    <t>6.35</t>
  </si>
  <si>
    <t> Курбанисмаилова Сабрина Гамлетовна</t>
  </si>
  <si>
    <t>13 дев</t>
  </si>
  <si>
    <t>Молохова Валерия Романовна</t>
  </si>
  <si>
    <t>5.59</t>
  </si>
  <si>
    <t>14 дев</t>
  </si>
  <si>
    <t>Пермякова Анастасия Романовна</t>
  </si>
  <si>
    <t>5.38</t>
  </si>
  <si>
    <t>15 дев</t>
  </si>
  <si>
    <t>Рыбальченко Анна Владимировна</t>
  </si>
  <si>
    <t>6.58</t>
  </si>
  <si>
    <t>16 дев</t>
  </si>
  <si>
    <t>Шашкова Мирослава Ивановна</t>
  </si>
  <si>
    <t>17 дев</t>
  </si>
  <si>
    <t>Штоль Екатерина Романовна</t>
  </si>
  <si>
    <t>Аров Даниил Артурович</t>
  </si>
  <si>
    <t>Крутиков Владислав Александрович</t>
  </si>
  <si>
    <t>6.45</t>
  </si>
  <si>
    <t>Мартышенко Денис Дмитриевич</t>
  </si>
  <si>
    <t>5,6</t>
  </si>
  <si>
    <t>Петашвили Даниз Нариманович</t>
  </si>
  <si>
    <t>6.52</t>
  </si>
  <si>
    <t>5,7</t>
  </si>
  <si>
    <t>Учитель физической культуры</t>
  </si>
  <si>
    <t>Бег 60 м,                        (юн.,дев.)</t>
  </si>
  <si>
    <t>Поступаева Яна Максимовна</t>
  </si>
  <si>
    <t>6.13</t>
  </si>
  <si>
    <t>10,5</t>
  </si>
  <si>
    <t>Богданова Дарья Леонидовна</t>
  </si>
  <si>
    <t>10,9</t>
  </si>
  <si>
    <t>61</t>
  </si>
  <si>
    <t xml:space="preserve">3 дев </t>
  </si>
  <si>
    <t>Железнякова Анастасия Алексеевна</t>
  </si>
  <si>
    <t>Филипов Ярослав Алексеевич</t>
  </si>
  <si>
    <t>5.00</t>
  </si>
  <si>
    <t>10,4</t>
  </si>
  <si>
    <t>4,6</t>
  </si>
  <si>
    <t>Начкебия Георгий Русланович</t>
  </si>
  <si>
    <t>5.02</t>
  </si>
  <si>
    <t>10,2</t>
  </si>
  <si>
    <t>58</t>
  </si>
  <si>
    <t>мал  6</t>
  </si>
  <si>
    <t>Писарев Артём иАлександрович</t>
  </si>
  <si>
    <t>Ефименко Светлана Николаевна</t>
  </si>
  <si>
    <t>6.34</t>
  </si>
  <si>
    <t>11,4</t>
  </si>
  <si>
    <t>5,5</t>
  </si>
  <si>
    <t>Стрюк Екатерина Алексеевна</t>
  </si>
  <si>
    <t>6.15</t>
  </si>
  <si>
    <t>5,8</t>
  </si>
  <si>
    <t>Сыпко Марина Олеговна</t>
  </si>
  <si>
    <t>10.0</t>
  </si>
  <si>
    <t>11,6</t>
  </si>
  <si>
    <t>Турка Александра Евгеньевна</t>
  </si>
  <si>
    <t>6.24</t>
  </si>
  <si>
    <t>10,8</t>
  </si>
  <si>
    <t>Бузан Артём Александрович</t>
  </si>
  <si>
    <t>5.15</t>
  </si>
  <si>
    <t>Голинный Максим Алексеевич</t>
  </si>
  <si>
    <t>5,40</t>
  </si>
  <si>
    <t>Грицай Александр Александрович</t>
  </si>
  <si>
    <t>5.26</t>
  </si>
  <si>
    <t>Дрыгала Евгений Александрович</t>
  </si>
  <si>
    <t>5.18</t>
  </si>
  <si>
    <t>4,8</t>
  </si>
  <si>
    <t>54</t>
  </si>
  <si>
    <t>Кулик Александр Юрьевич</t>
  </si>
  <si>
    <t>11,1</t>
  </si>
  <si>
    <t>Святковский Виктор Артемович</t>
  </si>
  <si>
    <t>5.27</t>
  </si>
  <si>
    <t>10,6</t>
  </si>
  <si>
    <t>Файзиев Ислам Асланович</t>
  </si>
  <si>
    <t>10,7</t>
  </si>
  <si>
    <t>Шумаев Иван Леонидович</t>
  </si>
  <si>
    <t>5.53</t>
  </si>
  <si>
    <t>Бег на 60м, ( мал,дев)</t>
  </si>
  <si>
    <t>Пташник Анастасия Васильевна</t>
  </si>
  <si>
    <t>5.21</t>
  </si>
  <si>
    <t>9,0</t>
  </si>
  <si>
    <t>66</t>
  </si>
  <si>
    <t>231</t>
  </si>
  <si>
    <t xml:space="preserve"> 2 дев</t>
  </si>
  <si>
    <t>Нестерова Ксения Вячеславовна</t>
  </si>
  <si>
    <t>8,9</t>
  </si>
  <si>
    <t>60</t>
  </si>
  <si>
    <t>224</t>
  </si>
  <si>
    <t>Голобузова Ксения Владимировна</t>
  </si>
  <si>
    <t>6.03</t>
  </si>
  <si>
    <t>9,5</t>
  </si>
  <si>
    <t>47</t>
  </si>
  <si>
    <t>201</t>
  </si>
  <si>
    <t>юн 4</t>
  </si>
  <si>
    <t>Новичков Кирилл Алексеевич</t>
  </si>
  <si>
    <t>5.07</t>
  </si>
  <si>
    <t>7,8</t>
  </si>
  <si>
    <t>4,1</t>
  </si>
  <si>
    <t>282</t>
  </si>
  <si>
    <t>юн 5</t>
  </si>
  <si>
    <t>Юшков Владислав Александрович</t>
  </si>
  <si>
    <t>5.09</t>
  </si>
  <si>
    <t>8,3</t>
  </si>
  <si>
    <t>4,3</t>
  </si>
  <si>
    <t>237</t>
  </si>
  <si>
    <t>юн 6</t>
  </si>
  <si>
    <t>Евсегнеев Анатолий Анатольевич</t>
  </si>
  <si>
    <t>7,9</t>
  </si>
  <si>
    <t>67</t>
  </si>
  <si>
    <t>4,2</t>
  </si>
  <si>
    <t>232</t>
  </si>
  <si>
    <t>Галанина Светлана Алексеевна</t>
  </si>
  <si>
    <t>9,1</t>
  </si>
  <si>
    <t>174</t>
  </si>
  <si>
    <t>Девякович Ирина Александровна</t>
  </si>
  <si>
    <t>9,3</t>
  </si>
  <si>
    <t>52</t>
  </si>
  <si>
    <t>64</t>
  </si>
  <si>
    <t>176</t>
  </si>
  <si>
    <t>Нахмед Елизавета Александровна</t>
  </si>
  <si>
    <t>6.07</t>
  </si>
  <si>
    <t>9,7</t>
  </si>
  <si>
    <t>43</t>
  </si>
  <si>
    <t>Половинкина Марина Романовна</t>
  </si>
  <si>
    <t>6.41</t>
  </si>
  <si>
    <t>10,1</t>
  </si>
  <si>
    <t>116</t>
  </si>
  <si>
    <t>Сидорова Олеся Васильевна</t>
  </si>
  <si>
    <t>6.04</t>
  </si>
  <si>
    <t>173</t>
  </si>
  <si>
    <t>Соколова Анастасия Эдуардовна</t>
  </si>
  <si>
    <t>5.50</t>
  </si>
  <si>
    <t>9,6</t>
  </si>
  <si>
    <t>юн 13</t>
  </si>
  <si>
    <t>Гайворонский Александр Сергеевич</t>
  </si>
  <si>
    <t>юн 14</t>
  </si>
  <si>
    <t>Доронин Сергей Олегович</t>
  </si>
  <si>
    <t>8,6</t>
  </si>
  <si>
    <t>4,5</t>
  </si>
  <si>
    <t>65</t>
  </si>
  <si>
    <t>218</t>
  </si>
  <si>
    <t>юн 15</t>
  </si>
  <si>
    <t>Зонов Никита Константинович</t>
  </si>
  <si>
    <t>209</t>
  </si>
  <si>
    <t>юн 16</t>
  </si>
  <si>
    <t>Муртазалиев Артур Фархадович</t>
  </si>
  <si>
    <t>8,5</t>
  </si>
  <si>
    <t>4,4</t>
  </si>
  <si>
    <t>223</t>
  </si>
  <si>
    <t>юн 17</t>
  </si>
  <si>
    <t>Нягин Александр Сергеевич</t>
  </si>
  <si>
    <t>6.20</t>
  </si>
  <si>
    <t>72</t>
  </si>
  <si>
    <t>юн 18</t>
  </si>
  <si>
    <t>Савинов Захар Александрович</t>
  </si>
  <si>
    <t>5.12</t>
  </si>
  <si>
    <t>199</t>
  </si>
  <si>
    <t>Бег 1000м (юноши, девушки)</t>
  </si>
  <si>
    <t>Бег 30 м,                         (юн.,дев.)</t>
  </si>
  <si>
    <t>Баландина Анастасия Михайловна</t>
  </si>
  <si>
    <t>Жерновая Елизавета Валерьевна</t>
  </si>
  <si>
    <t> Разумова Кира юрьевна</t>
  </si>
  <si>
    <t>86</t>
  </si>
  <si>
    <t>Пономаренко Никита Игоревич</t>
  </si>
  <si>
    <t>3,9</t>
  </si>
  <si>
    <t>314</t>
  </si>
  <si>
    <t>Пузин Максим Вадимович</t>
  </si>
  <si>
    <t>8,7</t>
  </si>
  <si>
    <t>243</t>
  </si>
  <si>
    <t>Лихонос Артем Владимирович</t>
  </si>
  <si>
    <t>9,2</t>
  </si>
  <si>
    <t>Гафинец Диана Васильевна</t>
  </si>
  <si>
    <t>11,0</t>
  </si>
  <si>
    <t>Мороз Ника Петровна</t>
  </si>
  <si>
    <t>Захаров Владимир Александрович</t>
  </si>
  <si>
    <t>юн 10</t>
  </si>
  <si>
    <t>Козоброд Антон Вячеславович</t>
  </si>
  <si>
    <t>119</t>
  </si>
  <si>
    <t>юн 11</t>
  </si>
  <si>
    <t>Кравцов Дмитрий Евгеньевич</t>
  </si>
  <si>
    <t>9,4</t>
  </si>
  <si>
    <t>10,3</t>
  </si>
  <si>
    <t>юн 12</t>
  </si>
  <si>
    <t>Начкебия Владислав Евгеньевич</t>
  </si>
  <si>
    <t>Носов Михаил Алексеевич</t>
  </si>
  <si>
    <t>Сайко Даниил Михайлович</t>
  </si>
  <si>
    <t>8,2</t>
  </si>
  <si>
    <t>210</t>
  </si>
  <si>
    <t>Тришин Максим Павлович</t>
  </si>
  <si>
    <t>8,8</t>
  </si>
  <si>
    <t>9,8</t>
  </si>
  <si>
    <t>Шаев Артем Витальевич</t>
  </si>
  <si>
    <t>Бег 30 м,                        (юн.,дев.)</t>
  </si>
  <si>
    <t>Есауленко Маргарита Анатольевна</t>
  </si>
  <si>
    <t>41</t>
  </si>
  <si>
    <t>Бадиршаева Сафия Азъамовна</t>
  </si>
  <si>
    <t>Ларионова Анастасия Артемовна</t>
  </si>
  <si>
    <t>11,2</t>
  </si>
  <si>
    <t>Камышанов Андрей Андреевич</t>
  </si>
  <si>
    <t>236</t>
  </si>
  <si>
    <t>Пешенко Роман Сергеевич</t>
  </si>
  <si>
    <t>193</t>
  </si>
  <si>
    <t>Сальников Всеволод Романович</t>
  </si>
  <si>
    <t>169</t>
  </si>
  <si>
    <t>Ибрагимова Селимат  Мадридоавна</t>
  </si>
  <si>
    <t>6,0</t>
  </si>
  <si>
    <t>12,0</t>
  </si>
  <si>
    <t>11,7</t>
  </si>
  <si>
    <t>74</t>
  </si>
  <si>
    <t>Резникова Анастасия Андреевна</t>
  </si>
  <si>
    <t>12,4</t>
  </si>
  <si>
    <t>11,9</t>
  </si>
  <si>
    <t>Стецюк Анна Владимировна</t>
  </si>
  <si>
    <t>14,0</t>
  </si>
  <si>
    <t>13,5</t>
  </si>
  <si>
    <t>Дрибас Виктор Алексеевич</t>
  </si>
  <si>
    <t>Каист Андрей Андреевич</t>
  </si>
  <si>
    <t>122</t>
  </si>
  <si>
    <t>Кравцов Данил Романович</t>
  </si>
  <si>
    <t>107</t>
  </si>
  <si>
    <t>Согоян Авет Ервандович</t>
  </si>
  <si>
    <t>12,6</t>
  </si>
  <si>
    <t>92</t>
  </si>
  <si>
    <t>Штоль Данил Сергеевич</t>
  </si>
  <si>
    <t>Наклон вперед,см</t>
  </si>
  <si>
    <t>Тютерева Евгения Олеговна</t>
  </si>
  <si>
    <t>Жар Мария Сергеевна</t>
  </si>
  <si>
    <t>99</t>
  </si>
  <si>
    <t>Масько Дарья Романовна</t>
  </si>
  <si>
    <t>93</t>
  </si>
  <si>
    <t>4 юн</t>
  </si>
  <si>
    <t>Фомичев Даниил Игоревич</t>
  </si>
  <si>
    <t>8,42</t>
  </si>
  <si>
    <t>5  юн</t>
  </si>
  <si>
    <t>Джалалов Мурад  Рашидович</t>
  </si>
  <si>
    <t>8,50</t>
  </si>
  <si>
    <t>183</t>
  </si>
  <si>
    <t>6  юн</t>
  </si>
  <si>
    <t xml:space="preserve"> Крутиков Максим Александрович</t>
  </si>
  <si>
    <t>8,22</t>
  </si>
  <si>
    <t>Бабайцева Дарья Григорьевна</t>
  </si>
  <si>
    <t>12,9</t>
  </si>
  <si>
    <t>Бадиршаева Саида Назимхановна</t>
  </si>
  <si>
    <t>12,7</t>
  </si>
  <si>
    <t>Баранникова Анна Юрьевна</t>
  </si>
  <si>
    <t>12,5</t>
  </si>
  <si>
    <t>Гнедаш Юлия Витальевна</t>
  </si>
  <si>
    <t>12,00</t>
  </si>
  <si>
    <t>10,0</t>
  </si>
  <si>
    <t>Доспехова Карина Романовна</t>
  </si>
  <si>
    <t>Ельникова Лариса Николаевна</t>
  </si>
  <si>
    <t>11,5</t>
  </si>
  <si>
    <t>Ефименко Нина Евгеньевна</t>
  </si>
  <si>
    <t>11,3</t>
  </si>
  <si>
    <t>Корниенко Александра Сергеевна</t>
  </si>
  <si>
    <t>Кравченко Екатерина Александровна</t>
  </si>
  <si>
    <t>Кулинич Нина Александровна</t>
  </si>
  <si>
    <t>Миронова Юлия Дмитриевна</t>
  </si>
  <si>
    <t>18 дев</t>
  </si>
  <si>
    <t>Мусаева Камила Равшановна</t>
  </si>
  <si>
    <t>19 дев</t>
  </si>
  <si>
    <t>Никулина Валерия Николаевна</t>
  </si>
  <si>
    <t>20 дев</t>
  </si>
  <si>
    <t>Половинкина Ирина Романовна</t>
  </si>
  <si>
    <t>91</t>
  </si>
  <si>
    <t>21 юн</t>
  </si>
  <si>
    <t>Богданов Александр Леонидович</t>
  </si>
  <si>
    <t>22 юн</t>
  </si>
  <si>
    <t xml:space="preserve"> Жиляков Даниил Максимович</t>
  </si>
  <si>
    <t>8,4</t>
  </si>
  <si>
    <t>8,78</t>
  </si>
  <si>
    <t>23 юн</t>
  </si>
  <si>
    <t xml:space="preserve">Коломиец Владислав </t>
  </si>
  <si>
    <t>12,2</t>
  </si>
  <si>
    <t>24 юн</t>
  </si>
  <si>
    <t>Кондратов Виктор Вячеславович</t>
  </si>
  <si>
    <t>13,0</t>
  </si>
  <si>
    <t>25 юн</t>
  </si>
  <si>
    <t>Кондратов Олег Вячеславович</t>
  </si>
  <si>
    <t>26 юн</t>
  </si>
  <si>
    <t>Манченко Кирилл Евгеньевич</t>
  </si>
  <si>
    <t>12,1</t>
  </si>
  <si>
    <t>27 юн</t>
  </si>
  <si>
    <t>Свиридов Андрей Павлович</t>
  </si>
  <si>
    <t>12,3</t>
  </si>
  <si>
    <t>12,08</t>
  </si>
  <si>
    <t>28 юн</t>
  </si>
  <si>
    <t>Усков Валерий Алексеевич</t>
  </si>
  <si>
    <t>79</t>
  </si>
  <si>
    <t>29 юн</t>
  </si>
  <si>
    <t>Хазиахметов Ринат Айратович</t>
  </si>
  <si>
    <t>77</t>
  </si>
  <si>
    <t>Бег 100м,                        (юн.,дев.)</t>
  </si>
  <si>
    <t>Исюк Елизавета Сергеевна</t>
  </si>
  <si>
    <t>13,6</t>
  </si>
  <si>
    <t>63</t>
  </si>
  <si>
    <t>Титова Дарья Алексеевна</t>
  </si>
  <si>
    <t>16,6</t>
  </si>
  <si>
    <t>125</t>
  </si>
  <si>
    <t>Абдуллаева Ульвия  Эльнур Кызы</t>
  </si>
  <si>
    <t>Артемов Антон Игоревич</t>
  </si>
  <si>
    <t>Ибрагимов Эмин Сакитович</t>
  </si>
  <si>
    <t>13,3</t>
  </si>
  <si>
    <t>48</t>
  </si>
  <si>
    <t>191</t>
  </si>
  <si>
    <t>Кравецкий Сергей Владимирович</t>
  </si>
  <si>
    <t>98</t>
  </si>
  <si>
    <t xml:space="preserve">7 дев </t>
  </si>
  <si>
    <t>Бойко Полина Александровна</t>
  </si>
  <si>
    <t>14,3</t>
  </si>
  <si>
    <t>57</t>
  </si>
  <si>
    <t>96</t>
  </si>
  <si>
    <t>Красикова Виктория Александровна</t>
  </si>
  <si>
    <t>14,5</t>
  </si>
  <si>
    <t>55</t>
  </si>
  <si>
    <t>106</t>
  </si>
  <si>
    <t>Кель Екатерина Александровна</t>
  </si>
  <si>
    <t>10  дев</t>
  </si>
  <si>
    <t xml:space="preserve"> Кутусова Мария Владимировна</t>
  </si>
  <si>
    <t>46</t>
  </si>
  <si>
    <t>Обручникова Дарья Сергеевна</t>
  </si>
  <si>
    <t>16,5</t>
  </si>
  <si>
    <t>Писковец Елизавета Владимировна</t>
  </si>
  <si>
    <t>15,7</t>
  </si>
  <si>
    <t>Чехова Екатерина</t>
  </si>
  <si>
    <t>17,0</t>
  </si>
  <si>
    <t>Иванов Кирилл Александрович</t>
  </si>
  <si>
    <t>15,0</t>
  </si>
  <si>
    <t xml:space="preserve">                        Бег100м(юн.,дев.)</t>
  </si>
  <si>
    <t>Наклон вперед, см</t>
  </si>
  <si>
    <t>Поступаева Алиса Максимовна</t>
  </si>
  <si>
    <t>15,5</t>
  </si>
  <si>
    <t>Семак Екатерина Сергеевна</t>
  </si>
  <si>
    <t>Лисовская Ангелина Алексеевна</t>
  </si>
  <si>
    <t>9,62</t>
  </si>
  <si>
    <t>16,7</t>
  </si>
  <si>
    <t>Богданов Богдан леонидович</t>
  </si>
  <si>
    <t>Грибачев Дмитрий Олегович</t>
  </si>
  <si>
    <t>7.97</t>
  </si>
  <si>
    <t>13,8</t>
  </si>
  <si>
    <t>211</t>
  </si>
  <si>
    <t>Петухов Игорь Сергеевич</t>
  </si>
  <si>
    <t>14,7</t>
  </si>
  <si>
    <t>Казаченко Дарья Алексеевна</t>
  </si>
  <si>
    <t>Конышева Полина Дмитриевна</t>
  </si>
  <si>
    <t>9,59</t>
  </si>
  <si>
    <t>16,3</t>
  </si>
  <si>
    <t>Политаева Анжелика Витальевна</t>
  </si>
  <si>
    <t>10,53</t>
  </si>
  <si>
    <t>17,5</t>
  </si>
  <si>
    <t>51</t>
  </si>
  <si>
    <t>Желязников Сергей Алексеевич</t>
  </si>
  <si>
    <t>8.24</t>
  </si>
  <si>
    <t>15,6</t>
  </si>
  <si>
    <t>Кузьмин Сергей николаевич</t>
  </si>
  <si>
    <t>8,47</t>
  </si>
  <si>
    <t>15,4</t>
  </si>
  <si>
    <t>Ларионов Даниил Артемович</t>
  </si>
  <si>
    <t>9,87</t>
  </si>
  <si>
    <t>Нестеров Александр Вячеславович</t>
  </si>
  <si>
    <t>юн  5</t>
  </si>
  <si>
    <t>юн  6</t>
  </si>
  <si>
    <t>юн 19</t>
  </si>
  <si>
    <t>юн 20</t>
  </si>
  <si>
    <t>юн 21</t>
  </si>
  <si>
    <t>юн 22</t>
  </si>
  <si>
    <t>Результаты  Спортивного многоборья класс - команды 1 а класса МБОУ СОШ №_7  им.Кошевого Ф.А.</t>
  </si>
  <si>
    <t>Бег 30 м,                         (дев., юн.)</t>
  </si>
  <si>
    <t>Бег 30 м (дев., юн.)</t>
  </si>
  <si>
    <t>дев5</t>
  </si>
  <si>
    <t>Христофоренко Алена Владимировна</t>
  </si>
  <si>
    <t>9  дев</t>
  </si>
  <si>
    <t>7  дев</t>
  </si>
  <si>
    <t xml:space="preserve">15  дев </t>
  </si>
  <si>
    <t>16дев</t>
  </si>
  <si>
    <t xml:space="preserve">17 дев </t>
  </si>
  <si>
    <t xml:space="preserve">          Результаты  Спортивного многоборья класс - команды_4б__ классов МБОУ СОШ №_7 Кошевого Ф.А.</t>
  </si>
  <si>
    <t xml:space="preserve">                             Результаты  Спортивного многоборья класс - команды_5 а_ классов МБОУ СОШ № 7 Кошевого Ф.А. </t>
  </si>
  <si>
    <t xml:space="preserve">юн 9 </t>
  </si>
  <si>
    <t>Результаты  Спортивного многоборья класс - команды 9 класса МБОУ СОШ №_7 Кошевого Ф.А.</t>
  </si>
  <si>
    <t>Результаты  Спортивного многоборья класс - команды 10 класса МБОУ СОШ №_7 Кошевого Ф.А.</t>
  </si>
  <si>
    <t>7.60</t>
  </si>
  <si>
    <t>7.20</t>
  </si>
  <si>
    <t>6.40</t>
  </si>
  <si>
    <t>4.56</t>
  </si>
  <si>
    <t>4.01</t>
  </si>
  <si>
    <t>6.30</t>
  </si>
  <si>
    <t>5.13</t>
  </si>
  <si>
    <t>освобождена</t>
  </si>
  <si>
    <t>Результаты  Спортивного многоборья класс - команды 11 класса МБОУ СОШ №_7 Кошевого Ф.А.</t>
  </si>
  <si>
    <t>освобожден</t>
  </si>
  <si>
    <t>Результаты  Спортивного многоборья класс - команды_5 б___ классов МБОУ СОШ №__7 Кошевого Ф.А.</t>
  </si>
  <si>
    <t>Результаты  Спортивного многоборья класс - команды 2 класса МБОУ СОШ №_7   Кошевого Ф.А.</t>
  </si>
  <si>
    <t>5.30.</t>
  </si>
  <si>
    <t>5.30</t>
  </si>
  <si>
    <t>6.55</t>
  </si>
  <si>
    <t>5.25.</t>
  </si>
  <si>
    <t>6.34.</t>
  </si>
  <si>
    <t>6.35.</t>
  </si>
  <si>
    <t>5.21.</t>
  </si>
  <si>
    <t>6.38.</t>
  </si>
  <si>
    <t>6.41.</t>
  </si>
  <si>
    <t>5.58.</t>
  </si>
  <si>
    <t>6.04.</t>
  </si>
  <si>
    <t>6.07.</t>
  </si>
  <si>
    <t>6.22.</t>
  </si>
  <si>
    <t>5.55.</t>
  </si>
  <si>
    <t>5.47.</t>
  </si>
  <si>
    <t>6.08.</t>
  </si>
  <si>
    <t>5.32.</t>
  </si>
  <si>
    <t>5.57.</t>
  </si>
  <si>
    <t>4.48</t>
  </si>
  <si>
    <t>5.04</t>
  </si>
  <si>
    <t>5.36</t>
  </si>
  <si>
    <t>5.17</t>
  </si>
  <si>
    <t>5.23</t>
  </si>
  <si>
    <t>5.10</t>
  </si>
  <si>
    <t xml:space="preserve">  бег 60 м,  (юн.,дев.)</t>
  </si>
  <si>
    <t>5.37</t>
  </si>
  <si>
    <t xml:space="preserve">     Бег 60м,(юн.,дев.)</t>
  </si>
  <si>
    <t>4.13</t>
  </si>
  <si>
    <t>6.76</t>
  </si>
  <si>
    <t>6.25</t>
  </si>
  <si>
    <t>6.33</t>
  </si>
  <si>
    <t>6.10</t>
  </si>
  <si>
    <t>6.83</t>
  </si>
  <si>
    <t>9.00</t>
  </si>
  <si>
    <t>8.50</t>
  </si>
  <si>
    <t>8.33</t>
  </si>
  <si>
    <t>7.66</t>
  </si>
  <si>
    <t>7.70</t>
  </si>
  <si>
    <t>4.53</t>
  </si>
  <si>
    <t>4.05</t>
  </si>
  <si>
    <t>4.11</t>
  </si>
  <si>
    <t>4.51</t>
  </si>
  <si>
    <t>Результаты  Спортивного многоборья класс - команды 8 б класса МБОУ СОШ №_7</t>
  </si>
  <si>
    <t>Результаты  Спортивного многоборья класс - команды 8 а  класса МБОУ СОШ №_7 Кошевого Ф.А.</t>
  </si>
  <si>
    <t>Результаты  Спортивного многоборья класс - команды 7 б  класса МБОУ СОШ №_7  Кошевого Ф.А.</t>
  </si>
  <si>
    <t>Результаты  Спортивного многоборья класс - команды 7 а класса МБОУ СОШ №_7  Кошевого Ф.А.</t>
  </si>
  <si>
    <t>Результаты  Спортивного многоборья класс - команды 6 б класса МБОУ СОШ №7  Кошевого Ф.А.</t>
  </si>
  <si>
    <t>Результаты  Спортивного многоборья класс - команды 6 а класса МБОУ СОШ №_7 Кошевого Ф.А.</t>
  </si>
  <si>
    <t>9,74.</t>
  </si>
  <si>
    <t>9,85.</t>
  </si>
  <si>
    <t>9,22.</t>
  </si>
  <si>
    <t>8,74.</t>
  </si>
  <si>
    <t>9,30.</t>
  </si>
  <si>
    <t>8,96.</t>
  </si>
  <si>
    <t>9,68.</t>
  </si>
  <si>
    <t>9,67.</t>
  </si>
  <si>
    <t>9,60.</t>
  </si>
  <si>
    <t>8,94.</t>
  </si>
  <si>
    <t>9,02.</t>
  </si>
  <si>
    <t>9,13.</t>
  </si>
  <si>
    <t>9,19.</t>
  </si>
  <si>
    <t>9,38.</t>
  </si>
  <si>
    <t>9,90.</t>
  </si>
  <si>
    <t>9,28.</t>
  </si>
  <si>
    <t>9,62.</t>
  </si>
  <si>
    <t>9,80.</t>
  </si>
  <si>
    <t>11,2.</t>
  </si>
  <si>
    <t>Учитель  физической культуры</t>
  </si>
  <si>
    <t>Поступаева А.Н.</t>
  </si>
  <si>
    <t>Кадирова Заира Арсеновна</t>
  </si>
  <si>
    <t>7.40</t>
  </si>
  <si>
    <t>7.35</t>
  </si>
  <si>
    <t>7.33</t>
  </si>
  <si>
    <t xml:space="preserve">  6.45</t>
  </si>
  <si>
    <t>Результаты  Спортивного многоборья класс - команды 1 б класса МБОУ СОШ №_7   Кошевого Ф.А.</t>
  </si>
  <si>
    <t xml:space="preserve">    5.28</t>
  </si>
  <si>
    <t>Учитель физкультуры      Поступаева А.Н.</t>
  </si>
  <si>
    <t xml:space="preserve">       Результаты  Спортивного многоборья класс - команды_3 а___ классов МБОУ СОШ №_7 Кошевого Ф.А.</t>
  </si>
  <si>
    <t xml:space="preserve">     6.13</t>
  </si>
  <si>
    <t xml:space="preserve">      6.11</t>
  </si>
  <si>
    <t xml:space="preserve">     6.5</t>
  </si>
  <si>
    <t xml:space="preserve">       7.0</t>
  </si>
  <si>
    <t xml:space="preserve">     6.41</t>
  </si>
  <si>
    <t xml:space="preserve">      6.45</t>
  </si>
  <si>
    <t xml:space="preserve">       6.87</t>
  </si>
  <si>
    <t xml:space="preserve">      5.57</t>
  </si>
  <si>
    <t xml:space="preserve">    6.13</t>
  </si>
  <si>
    <t xml:space="preserve">     6.11</t>
  </si>
  <si>
    <t xml:space="preserve">     6.22</t>
  </si>
  <si>
    <t xml:space="preserve">     7.1</t>
  </si>
  <si>
    <t xml:space="preserve">    7.1</t>
  </si>
  <si>
    <t>6,4</t>
  </si>
  <si>
    <t>6,1</t>
  </si>
  <si>
    <t>5,9</t>
  </si>
  <si>
    <t>6,6</t>
  </si>
  <si>
    <t>6,8</t>
  </si>
  <si>
    <t>6,3</t>
  </si>
  <si>
    <t xml:space="preserve">                       Результаты  Спортивного многоборья класс - команды_3 б_классов МБОУ СОШ № 7    Кошевого Ф.А.</t>
  </si>
  <si>
    <t>Учитель физкультуры  Поступаева А.Н.</t>
  </si>
  <si>
    <t xml:space="preserve">    5.53</t>
  </si>
  <si>
    <t xml:space="preserve">    5.48</t>
  </si>
  <si>
    <t xml:space="preserve">    5.41</t>
  </si>
  <si>
    <t xml:space="preserve">    6.47</t>
  </si>
  <si>
    <t xml:space="preserve">     6.57</t>
  </si>
  <si>
    <t xml:space="preserve">   6.23</t>
  </si>
  <si>
    <t xml:space="preserve">   6.25</t>
  </si>
  <si>
    <t xml:space="preserve">   6.21</t>
  </si>
  <si>
    <t xml:space="preserve">   5.55</t>
  </si>
  <si>
    <t xml:space="preserve">   6.11</t>
  </si>
  <si>
    <t xml:space="preserve">   6.37</t>
  </si>
  <si>
    <t xml:space="preserve">   6.22</t>
  </si>
  <si>
    <t xml:space="preserve">   6.24</t>
  </si>
  <si>
    <t xml:space="preserve">   6.03</t>
  </si>
  <si>
    <t xml:space="preserve">   6.47</t>
  </si>
  <si>
    <t xml:space="preserve">   6.54</t>
  </si>
  <si>
    <t xml:space="preserve">   6.38</t>
  </si>
  <si>
    <t xml:space="preserve">   6.15</t>
  </si>
  <si>
    <t xml:space="preserve">   6.42</t>
  </si>
  <si>
    <t xml:space="preserve">   6.17</t>
  </si>
  <si>
    <t xml:space="preserve">  6.27</t>
  </si>
  <si>
    <t xml:space="preserve">   6.48</t>
  </si>
  <si>
    <t xml:space="preserve">                 Результаты  Спортивного многоборья класс - команды_4а_ классов МБОУ СОШ №_7 Кошевого Ф.А.</t>
  </si>
  <si>
    <t xml:space="preserve">   4.58</t>
  </si>
  <si>
    <t xml:space="preserve">   5.27</t>
  </si>
  <si>
    <t xml:space="preserve">   5.14</t>
  </si>
  <si>
    <t xml:space="preserve">   6.56</t>
  </si>
  <si>
    <t xml:space="preserve">   6.41</t>
  </si>
  <si>
    <t xml:space="preserve">   6.26</t>
  </si>
  <si>
    <t xml:space="preserve">   5.4</t>
  </si>
  <si>
    <t xml:space="preserve">   6.33</t>
  </si>
  <si>
    <t xml:space="preserve">   6.06</t>
  </si>
  <si>
    <t xml:space="preserve">   6.01</t>
  </si>
  <si>
    <t xml:space="preserve">   5.43</t>
  </si>
  <si>
    <t xml:space="preserve">   5.42</t>
  </si>
  <si>
    <t xml:space="preserve">   6.51</t>
  </si>
  <si>
    <t xml:space="preserve">   6.13</t>
  </si>
  <si>
    <t xml:space="preserve">   5.57</t>
  </si>
  <si>
    <t xml:space="preserve">   5.59</t>
  </si>
  <si>
    <t xml:space="preserve">   5.24</t>
  </si>
  <si>
    <t xml:space="preserve">   5.54</t>
  </si>
  <si>
    <t xml:space="preserve">   7.24</t>
  </si>
  <si>
    <t xml:space="preserve">   5.44</t>
  </si>
  <si>
    <t xml:space="preserve">   5.11</t>
  </si>
  <si>
    <t xml:space="preserve">   5.37</t>
  </si>
  <si>
    <t>7,3</t>
  </si>
  <si>
    <t>учитель физкультуры              Поступаева А.Н.</t>
  </si>
  <si>
    <t xml:space="preserve">   5.15</t>
  </si>
  <si>
    <t xml:space="preserve">   4.45</t>
  </si>
  <si>
    <t xml:space="preserve">   4.52</t>
  </si>
  <si>
    <t xml:space="preserve">   4.43</t>
  </si>
  <si>
    <t xml:space="preserve">   4.42</t>
  </si>
  <si>
    <t xml:space="preserve">   5.12</t>
  </si>
  <si>
    <t xml:space="preserve">   5.07</t>
  </si>
  <si>
    <t xml:space="preserve">   5.17</t>
  </si>
  <si>
    <t xml:space="preserve">   5.09</t>
  </si>
  <si>
    <t xml:space="preserve">   5.36</t>
  </si>
  <si>
    <t xml:space="preserve">   4.51</t>
  </si>
  <si>
    <t xml:space="preserve">   4.39</t>
  </si>
  <si>
    <t xml:space="preserve">   4.44</t>
  </si>
  <si>
    <t xml:space="preserve">   4.41</t>
  </si>
  <si>
    <t xml:space="preserve">   5.05</t>
  </si>
  <si>
    <t xml:space="preserve">   5.21</t>
  </si>
  <si>
    <t xml:space="preserve">   6.57</t>
  </si>
  <si>
    <t xml:space="preserve">   4.56</t>
  </si>
  <si>
    <t xml:space="preserve">   5.47</t>
  </si>
  <si>
    <t>Учитель физкультуры                   Поступаева А.Н.</t>
  </si>
  <si>
    <t>Бег 30 м</t>
  </si>
  <si>
    <t>17 мал</t>
  </si>
  <si>
    <t>Юрпольский Давид Витальевич</t>
  </si>
  <si>
    <t>Юрпольская Ангелина Витальевна</t>
  </si>
  <si>
    <t>обучение на дому</t>
  </si>
  <si>
    <t xml:space="preserve">18 мал </t>
  </si>
  <si>
    <t xml:space="preserve">  </t>
  </si>
  <si>
    <t xml:space="preserve"> Бадиршаев Ильяс Айвазович</t>
  </si>
  <si>
    <t>Маркелов Егор Сергеевич</t>
  </si>
  <si>
    <t>Сальников Кирилл Романович</t>
  </si>
  <si>
    <t xml:space="preserve">обучение на дому </t>
  </si>
  <si>
    <t xml:space="preserve"> 9дев</t>
  </si>
  <si>
    <t>1 1дев</t>
  </si>
  <si>
    <t xml:space="preserve"> 12 дев</t>
  </si>
  <si>
    <t>1 3 дев</t>
  </si>
  <si>
    <t xml:space="preserve">юн 16 </t>
  </si>
  <si>
    <t>Бадиршаев Халил Авазович</t>
  </si>
  <si>
    <t xml:space="preserve">      5.58</t>
  </si>
  <si>
    <t>138</t>
  </si>
  <si>
    <t xml:space="preserve"> юн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</si>
</sst>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00"/>
  </numFmts>
  <fonts count="20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PT Sans Caption"/>
    </font>
    <font>
      <sz val="12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PT Sans Caption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right" textRotation="90" wrapText="1" shrinkToFit="1"/>
    </xf>
    <xf numFmtId="1" fontId="3" fillId="0" borderId="6" xfId="0" applyNumberFormat="1" applyFont="1" applyBorder="1" applyAlignment="1">
      <alignment horizontal="center" vertical="center" wrapText="1" shrinkToFit="1"/>
    </xf>
    <xf numFmtId="17" fontId="2" fillId="0" borderId="0" xfId="0" applyNumberFormat="1" applyFont="1"/>
    <xf numFmtId="49" fontId="3" fillId="0" borderId="2" xfId="0" applyNumberFormat="1" applyFont="1" applyBorder="1" applyAlignment="1">
      <alignment horizontal="center" vertical="center" wrapText="1" shrinkToFit="1"/>
    </xf>
    <xf numFmtId="49" fontId="3" fillId="0" borderId="5" xfId="0" applyNumberFormat="1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right" textRotation="90" wrapText="1" shrinkToFit="1"/>
    </xf>
    <xf numFmtId="0" fontId="3" fillId="0" borderId="4" xfId="0" applyFont="1" applyBorder="1" applyAlignment="1">
      <alignment horizontal="center" textRotation="90" wrapText="1" shrinkToFit="1"/>
    </xf>
    <xf numFmtId="0" fontId="2" fillId="0" borderId="5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 wrapText="1" shrinkToFit="1"/>
    </xf>
    <xf numFmtId="0" fontId="2" fillId="0" borderId="5" xfId="0" applyFont="1" applyBorder="1" applyAlignment="1">
      <alignment horizontal="center" wrapText="1" shrinkToFit="1"/>
    </xf>
    <xf numFmtId="49" fontId="2" fillId="0" borderId="2" xfId="0" applyNumberFormat="1" applyFont="1" applyBorder="1" applyAlignment="1">
      <alignment horizontal="center" wrapText="1" shrinkToFit="1"/>
    </xf>
    <xf numFmtId="0" fontId="2" fillId="0" borderId="5" xfId="0" applyNumberFormat="1" applyFont="1" applyBorder="1" applyAlignment="1">
      <alignment horizontal="center" wrapText="1" shrinkToFit="1"/>
    </xf>
    <xf numFmtId="49" fontId="2" fillId="0" borderId="5" xfId="0" applyNumberFormat="1" applyFont="1" applyBorder="1" applyAlignment="1">
      <alignment horizontal="center" wrapText="1" shrinkToFit="1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8" fillId="0" borderId="2" xfId="0" applyFont="1" applyBorder="1"/>
    <xf numFmtId="2" fontId="2" fillId="0" borderId="2" xfId="0" applyNumberFormat="1" applyFont="1" applyBorder="1" applyAlignment="1">
      <alignment horizontal="center" wrapText="1" shrinkToFit="1"/>
    </xf>
    <xf numFmtId="0" fontId="2" fillId="0" borderId="2" xfId="0" applyFont="1" applyBorder="1" applyAlignment="1">
      <alignment horizontal="center" wrapText="1" shrinkToFit="1"/>
    </xf>
    <xf numFmtId="0" fontId="8" fillId="0" borderId="5" xfId="0" applyFont="1" applyBorder="1"/>
    <xf numFmtId="0" fontId="2" fillId="0" borderId="5" xfId="0" applyFont="1" applyBorder="1"/>
    <xf numFmtId="0" fontId="2" fillId="0" borderId="2" xfId="0" applyFont="1" applyBorder="1" applyAlignment="1">
      <alignment horizontal="left"/>
    </xf>
    <xf numFmtId="165" fontId="2" fillId="0" borderId="2" xfId="0" applyNumberFormat="1" applyFont="1" applyBorder="1" applyAlignment="1">
      <alignment horizontal="center" wrapText="1" shrinkToFit="1"/>
    </xf>
    <xf numFmtId="0" fontId="8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0" xfId="0" applyFont="1" applyFill="1" applyBorder="1"/>
    <xf numFmtId="0" fontId="6" fillId="0" borderId="2" xfId="0" applyFont="1" applyBorder="1"/>
    <xf numFmtId="49" fontId="3" fillId="0" borderId="2" xfId="0" applyNumberFormat="1" applyFont="1" applyFill="1" applyBorder="1" applyAlignment="1">
      <alignment horizontal="center" vertical="center" wrapText="1" shrinkToFit="1"/>
    </xf>
    <xf numFmtId="0" fontId="2" fillId="0" borderId="0" xfId="0" applyFont="1" applyBorder="1"/>
    <xf numFmtId="1" fontId="2" fillId="0" borderId="0" xfId="0" applyNumberFormat="1" applyFont="1"/>
    <xf numFmtId="49" fontId="3" fillId="0" borderId="5" xfId="0" applyNumberFormat="1" applyFont="1" applyFill="1" applyBorder="1" applyAlignment="1">
      <alignment horizontal="center" vertical="center" wrapText="1" shrinkToFit="1"/>
    </xf>
    <xf numFmtId="0" fontId="10" fillId="0" borderId="0" xfId="0" applyFont="1"/>
    <xf numFmtId="0" fontId="2" fillId="0" borderId="2" xfId="0" applyFont="1" applyBorder="1" applyAlignment="1">
      <alignment horizontal="right" textRotation="90" wrapText="1" shrinkToFit="1"/>
    </xf>
    <xf numFmtId="0" fontId="12" fillId="0" borderId="2" xfId="0" applyFont="1" applyBorder="1"/>
    <xf numFmtId="49" fontId="6" fillId="0" borderId="2" xfId="0" applyNumberFormat="1" applyFont="1" applyBorder="1" applyAlignment="1">
      <alignment horizontal="center" vertical="center" wrapText="1" shrinkToFit="1"/>
    </xf>
    <xf numFmtId="0" fontId="2" fillId="0" borderId="2" xfId="0" applyNumberFormat="1" applyFont="1" applyBorder="1" applyAlignment="1">
      <alignment horizontal="center" vertical="center" wrapText="1" shrinkToFit="1"/>
    </xf>
    <xf numFmtId="0" fontId="2" fillId="0" borderId="2" xfId="0" applyNumberFormat="1" applyFont="1" applyFill="1" applyBorder="1" applyAlignment="1">
      <alignment horizontal="center" vertical="center" wrapText="1" shrinkToFit="1"/>
    </xf>
    <xf numFmtId="49" fontId="6" fillId="3" borderId="2" xfId="0" applyNumberFormat="1" applyFont="1" applyFill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right" textRotation="90" wrapText="1" shrinkToFit="1"/>
    </xf>
    <xf numFmtId="0" fontId="2" fillId="0" borderId="4" xfId="0" applyFont="1" applyBorder="1" applyAlignment="1">
      <alignment horizontal="center" textRotation="90" wrapText="1" shrinkToFit="1"/>
    </xf>
    <xf numFmtId="49" fontId="2" fillId="0" borderId="2" xfId="0" applyNumberFormat="1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0" xfId="0" applyFont="1"/>
    <xf numFmtId="0" fontId="6" fillId="0" borderId="2" xfId="0" applyNumberFormat="1" applyFont="1" applyBorder="1" applyAlignment="1">
      <alignment horizontal="center" vertical="center" wrapText="1" shrinkToFit="1"/>
    </xf>
    <xf numFmtId="164" fontId="2" fillId="0" borderId="2" xfId="0" applyNumberFormat="1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 shrinkToFit="1"/>
    </xf>
    <xf numFmtId="1" fontId="6" fillId="0" borderId="2" xfId="0" applyNumberFormat="1" applyFont="1" applyBorder="1" applyAlignment="1">
      <alignment horizontal="center" vertical="center" wrapText="1" shrinkToFit="1"/>
    </xf>
    <xf numFmtId="49" fontId="2" fillId="3" borderId="2" xfId="0" applyNumberFormat="1" applyFont="1" applyFill="1" applyBorder="1" applyAlignment="1">
      <alignment horizontal="center" vertical="center" wrapText="1" shrinkToFit="1"/>
    </xf>
    <xf numFmtId="0" fontId="2" fillId="3" borderId="2" xfId="0" applyNumberFormat="1" applyFont="1" applyFill="1" applyBorder="1" applyAlignment="1">
      <alignment horizontal="center" vertical="center" wrapText="1" shrinkToFit="1"/>
    </xf>
    <xf numFmtId="0" fontId="6" fillId="3" borderId="2" xfId="0" applyNumberFormat="1" applyFont="1" applyFill="1" applyBorder="1" applyAlignment="1">
      <alignment horizontal="center" vertical="center" wrapText="1" shrinkToFit="1"/>
    </xf>
    <xf numFmtId="1" fontId="9" fillId="0" borderId="0" xfId="0" applyNumberFormat="1" applyFont="1" applyBorder="1"/>
    <xf numFmtId="49" fontId="2" fillId="3" borderId="5" xfId="0" applyNumberFormat="1" applyFont="1" applyFill="1" applyBorder="1" applyAlignment="1">
      <alignment horizontal="center" vertical="center" wrapText="1" shrinkToFit="1"/>
    </xf>
    <xf numFmtId="49" fontId="6" fillId="3" borderId="5" xfId="0" applyNumberFormat="1" applyFont="1" applyFill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0" fontId="2" fillId="3" borderId="5" xfId="0" applyNumberFormat="1" applyFont="1" applyFill="1" applyBorder="1" applyAlignment="1">
      <alignment horizontal="center" vertical="center" wrapText="1" shrinkToFit="1"/>
    </xf>
    <xf numFmtId="0" fontId="6" fillId="3" borderId="5" xfId="0" applyNumberFormat="1" applyFont="1" applyFill="1" applyBorder="1" applyAlignment="1">
      <alignment horizontal="center" vertical="center" wrapText="1" shrinkToFit="1"/>
    </xf>
    <xf numFmtId="49" fontId="6" fillId="0" borderId="5" xfId="0" applyNumberFormat="1" applyFont="1" applyBorder="1" applyAlignment="1">
      <alignment horizontal="center" vertical="center" wrapText="1" shrinkToFit="1"/>
    </xf>
    <xf numFmtId="0" fontId="2" fillId="0" borderId="5" xfId="0" applyNumberFormat="1" applyFont="1" applyBorder="1" applyAlignment="1">
      <alignment horizontal="center" vertical="center" wrapText="1" shrinkToFit="1"/>
    </xf>
    <xf numFmtId="0" fontId="6" fillId="0" borderId="5" xfId="0" applyNumberFormat="1" applyFont="1" applyBorder="1" applyAlignment="1">
      <alignment horizontal="center" vertical="center" wrapText="1" shrinkToFit="1"/>
    </xf>
    <xf numFmtId="2" fontId="2" fillId="0" borderId="2" xfId="0" applyNumberFormat="1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right"/>
    </xf>
    <xf numFmtId="0" fontId="12" fillId="0" borderId="5" xfId="0" applyFont="1" applyBorder="1"/>
    <xf numFmtId="17" fontId="2" fillId="0" borderId="5" xfId="0" applyNumberFormat="1" applyFont="1" applyBorder="1" applyAlignment="1">
      <alignment horizontal="center" vertical="center" wrapText="1" shrinkToFit="1"/>
    </xf>
    <xf numFmtId="49" fontId="2" fillId="0" borderId="2" xfId="0" applyNumberFormat="1" applyFont="1" applyFill="1" applyBorder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textRotation="90" wrapText="1" shrinkToFit="1"/>
    </xf>
    <xf numFmtId="0" fontId="15" fillId="0" borderId="2" xfId="0" applyFont="1" applyBorder="1"/>
    <xf numFmtId="49" fontId="2" fillId="0" borderId="5" xfId="0" applyNumberFormat="1" applyFont="1" applyFill="1" applyBorder="1" applyAlignment="1">
      <alignment horizontal="center" vertical="center" wrapText="1" shrinkToFit="1"/>
    </xf>
    <xf numFmtId="0" fontId="17" fillId="0" borderId="2" xfId="0" applyFont="1" applyBorder="1"/>
    <xf numFmtId="0" fontId="17" fillId="0" borderId="5" xfId="0" applyFont="1" applyBorder="1"/>
    <xf numFmtId="0" fontId="16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0" xfId="0" applyFont="1"/>
    <xf numFmtId="1" fontId="6" fillId="0" borderId="5" xfId="0" applyNumberFormat="1" applyFont="1" applyBorder="1" applyAlignment="1">
      <alignment horizontal="center" vertical="center" wrapText="1" shrinkToFit="1"/>
    </xf>
    <xf numFmtId="1" fontId="2" fillId="0" borderId="5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textRotation="90" wrapText="1" shrinkToFit="1"/>
    </xf>
    <xf numFmtId="0" fontId="2" fillId="0" borderId="5" xfId="0" applyFont="1" applyBorder="1" applyAlignment="1">
      <alignment horizontal="center" textRotation="90" wrapText="1" shrinkToFit="1"/>
    </xf>
    <xf numFmtId="0" fontId="12" fillId="0" borderId="2" xfId="0" applyFont="1" applyBorder="1" applyAlignment="1">
      <alignment horizontal="left"/>
    </xf>
    <xf numFmtId="0" fontId="11" fillId="0" borderId="5" xfId="0" applyFont="1" applyBorder="1" applyAlignment="1">
      <alignment horizontal="center" wrapText="1"/>
    </xf>
    <xf numFmtId="49" fontId="2" fillId="0" borderId="6" xfId="0" applyNumberFormat="1" applyFont="1" applyBorder="1" applyAlignment="1">
      <alignment horizontal="center" vertical="center" wrapText="1" shrinkToFit="1"/>
    </xf>
    <xf numFmtId="0" fontId="6" fillId="0" borderId="6" xfId="0" applyNumberFormat="1" applyFont="1" applyBorder="1" applyAlignment="1">
      <alignment horizontal="center" vertical="center" wrapText="1" shrinkToFit="1"/>
    </xf>
    <xf numFmtId="0" fontId="2" fillId="0" borderId="6" xfId="0" applyNumberFormat="1" applyFont="1" applyBorder="1" applyAlignment="1">
      <alignment horizontal="center" vertical="center" wrapText="1" shrinkToFit="1"/>
    </xf>
    <xf numFmtId="1" fontId="6" fillId="0" borderId="6" xfId="0" applyNumberFormat="1" applyFont="1" applyBorder="1" applyAlignment="1">
      <alignment horizontal="center" vertical="center" wrapText="1" shrinkToFit="1"/>
    </xf>
    <xf numFmtId="1" fontId="2" fillId="0" borderId="6" xfId="0" applyNumberFormat="1" applyFont="1" applyBorder="1" applyAlignment="1">
      <alignment horizontal="center" vertical="center" wrapText="1" shrinkToFit="1"/>
    </xf>
    <xf numFmtId="2" fontId="2" fillId="0" borderId="5" xfId="0" applyNumberFormat="1" applyFont="1" applyBorder="1" applyAlignment="1">
      <alignment horizontal="center" vertical="center" wrapText="1" shrinkToFit="1"/>
    </xf>
    <xf numFmtId="0" fontId="2" fillId="0" borderId="2" xfId="0" applyFont="1" applyBorder="1" applyAlignment="1"/>
    <xf numFmtId="0" fontId="2" fillId="0" borderId="5" xfId="0" applyFont="1" applyBorder="1" applyAlignment="1"/>
    <xf numFmtId="2" fontId="2" fillId="0" borderId="6" xfId="0" applyNumberFormat="1" applyFont="1" applyBorder="1" applyAlignment="1">
      <alignment horizontal="center" vertical="center" wrapText="1" shrinkToFit="1"/>
    </xf>
    <xf numFmtId="1" fontId="19" fillId="0" borderId="0" xfId="0" applyNumberFormat="1" applyFont="1" applyBorder="1"/>
    <xf numFmtId="0" fontId="6" fillId="0" borderId="16" xfId="0" applyNumberFormat="1" applyFont="1" applyBorder="1" applyAlignment="1">
      <alignment horizontal="center" vertical="center" wrapText="1" shrinkToFit="1"/>
    </xf>
    <xf numFmtId="0" fontId="2" fillId="0" borderId="5" xfId="0" applyNumberFormat="1" applyFont="1" applyFill="1" applyBorder="1" applyAlignment="1">
      <alignment horizontal="center" vertical="center" wrapText="1" shrinkToFit="1"/>
    </xf>
    <xf numFmtId="2" fontId="11" fillId="0" borderId="2" xfId="0" applyNumberFormat="1" applyFont="1" applyBorder="1" applyAlignment="1">
      <alignment horizontal="center" vertical="center" wrapText="1" shrinkToFit="1"/>
    </xf>
    <xf numFmtId="0" fontId="19" fillId="0" borderId="0" xfId="0" applyFont="1" applyBorder="1"/>
    <xf numFmtId="0" fontId="2" fillId="0" borderId="3" xfId="0" applyFont="1" applyBorder="1" applyAlignment="1">
      <alignment horizontal="right" textRotation="90" wrapText="1" shrinkToFit="1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11" fillId="0" borderId="12" xfId="0" applyFont="1" applyBorder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textRotation="90" wrapText="1" shrinkToFit="1"/>
    </xf>
    <xf numFmtId="0" fontId="2" fillId="0" borderId="16" xfId="0" applyFont="1" applyBorder="1" applyAlignment="1">
      <alignment horizontal="left"/>
    </xf>
    <xf numFmtId="1" fontId="2" fillId="0" borderId="2" xfId="0" applyNumberFormat="1" applyFont="1" applyFill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right"/>
    </xf>
    <xf numFmtId="0" fontId="12" fillId="0" borderId="0" xfId="0" applyFont="1" applyBorder="1"/>
    <xf numFmtId="49" fontId="2" fillId="0" borderId="0" xfId="0" applyNumberFormat="1" applyFont="1" applyBorder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center" vertical="center" wrapText="1" shrinkToFit="1"/>
    </xf>
    <xf numFmtId="0" fontId="2" fillId="0" borderId="0" xfId="0" applyNumberFormat="1" applyFont="1" applyBorder="1" applyAlignment="1">
      <alignment horizontal="center" vertical="center" wrapText="1" shrinkToFit="1"/>
    </xf>
    <xf numFmtId="0" fontId="6" fillId="0" borderId="0" xfId="0" applyNumberFormat="1" applyFont="1" applyBorder="1" applyAlignment="1">
      <alignment horizontal="center" vertical="center" wrapText="1" shrinkToFit="1"/>
    </xf>
    <xf numFmtId="17" fontId="2" fillId="0" borderId="0" xfId="0" applyNumberFormat="1" applyFont="1" applyBorder="1" applyAlignment="1">
      <alignment horizontal="center" vertical="center" wrapText="1" shrinkToFit="1"/>
    </xf>
    <xf numFmtId="0" fontId="2" fillId="0" borderId="0" xfId="0" applyNumberFormat="1" applyFont="1" applyFill="1" applyBorder="1" applyAlignment="1">
      <alignment horizontal="center" vertical="center" wrapText="1" shrinkToFit="1"/>
    </xf>
    <xf numFmtId="0" fontId="15" fillId="0" borderId="0" xfId="0" applyFont="1" applyBorder="1"/>
    <xf numFmtId="49" fontId="8" fillId="0" borderId="0" xfId="0" applyNumberFormat="1" applyFont="1" applyBorder="1" applyAlignment="1">
      <alignment horizontal="center" vertical="center" wrapText="1" shrinkToFit="1"/>
    </xf>
    <xf numFmtId="49" fontId="2" fillId="0" borderId="8" xfId="0" applyNumberFormat="1" applyFont="1" applyBorder="1" applyAlignment="1">
      <alignment horizontal="center" vertical="center" wrapText="1" shrinkToFit="1"/>
    </xf>
    <xf numFmtId="49" fontId="2" fillId="0" borderId="7" xfId="0" applyNumberFormat="1" applyFont="1" applyBorder="1" applyAlignment="1">
      <alignment horizontal="center" vertical="center" wrapText="1" shrinkToFit="1"/>
    </xf>
    <xf numFmtId="0" fontId="12" fillId="0" borderId="0" xfId="0" applyFont="1"/>
    <xf numFmtId="0" fontId="2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wrapText="1" shrinkToFit="1"/>
    </xf>
    <xf numFmtId="0" fontId="8" fillId="0" borderId="17" xfId="0" applyFont="1" applyBorder="1" applyAlignment="1">
      <alignment horizontal="center" wrapText="1" shrinkToFit="1"/>
    </xf>
    <xf numFmtId="0" fontId="8" fillId="0" borderId="7" xfId="0" applyFont="1" applyBorder="1" applyAlignment="1">
      <alignment horizontal="center" wrapText="1" shrinkToFit="1"/>
    </xf>
    <xf numFmtId="49" fontId="2" fillId="3" borderId="7" xfId="0" applyNumberFormat="1" applyFont="1" applyFill="1" applyBorder="1" applyAlignment="1">
      <alignment horizontal="center" vertical="center" wrapText="1" shrinkToFit="1"/>
    </xf>
    <xf numFmtId="0" fontId="2" fillId="0" borderId="2" xfId="0" applyNumberFormat="1" applyFont="1" applyBorder="1" applyAlignment="1">
      <alignment horizontal="center" wrapText="1" shrinkToFit="1"/>
    </xf>
    <xf numFmtId="0" fontId="12" fillId="0" borderId="9" xfId="0" applyFont="1" applyBorder="1"/>
    <xf numFmtId="49" fontId="2" fillId="3" borderId="8" xfId="0" applyNumberFormat="1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left"/>
    </xf>
    <xf numFmtId="2" fontId="2" fillId="0" borderId="11" xfId="0" applyNumberFormat="1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wrapText="1" shrinkToFit="1"/>
    </xf>
    <xf numFmtId="49" fontId="2" fillId="0" borderId="0" xfId="0" applyNumberFormat="1" applyFont="1" applyBorder="1" applyAlignment="1">
      <alignment horizontal="center" wrapText="1" shrinkToFit="1"/>
    </xf>
    <xf numFmtId="0" fontId="17" fillId="0" borderId="2" xfId="0" applyFont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2" fontId="2" fillId="0" borderId="2" xfId="0" applyNumberFormat="1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wrapText="1" shrinkToFit="1"/>
    </xf>
    <xf numFmtId="2" fontId="8" fillId="0" borderId="17" xfId="0" applyNumberFormat="1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 shrinkToFit="1"/>
    </xf>
    <xf numFmtId="0" fontId="8" fillId="0" borderId="17" xfId="0" applyFont="1" applyBorder="1" applyAlignment="1">
      <alignment horizontal="center" wrapText="1" shrinkToFit="1"/>
    </xf>
    <xf numFmtId="0" fontId="8" fillId="0" borderId="7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shrinkToFit="1"/>
    </xf>
    <xf numFmtId="0" fontId="11" fillId="0" borderId="13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11" fillId="0" borderId="15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 shrinkToFit="1"/>
    </xf>
    <xf numFmtId="0" fontId="0" fillId="0" borderId="17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 shrinkToFit="1"/>
    </xf>
    <xf numFmtId="49" fontId="2" fillId="3" borderId="17" xfId="0" applyNumberFormat="1" applyFont="1" applyFill="1" applyBorder="1" applyAlignment="1">
      <alignment horizontal="center" vertical="center" wrapText="1" shrinkToFit="1"/>
    </xf>
    <xf numFmtId="49" fontId="2" fillId="3" borderId="7" xfId="0" applyNumberFormat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wrapText="1" shrinkToFit="1"/>
    </xf>
    <xf numFmtId="49" fontId="2" fillId="0" borderId="19" xfId="0" applyNumberFormat="1" applyFont="1" applyBorder="1" applyAlignment="1">
      <alignment horizontal="center" vertical="center" wrapText="1" shrinkToFit="1"/>
    </xf>
    <xf numFmtId="49" fontId="2" fillId="0" borderId="20" xfId="0" applyNumberFormat="1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wrapText="1" shrinkToFit="1"/>
    </xf>
    <xf numFmtId="0" fontId="11" fillId="0" borderId="16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49" fontId="8" fillId="0" borderId="9" xfId="0" applyNumberFormat="1" applyFont="1" applyBorder="1" applyAlignment="1">
      <alignment horizontal="center" vertical="center" wrapText="1" shrinkToFit="1"/>
    </xf>
    <xf numFmtId="49" fontId="8" fillId="0" borderId="17" xfId="0" applyNumberFormat="1" applyFont="1" applyBorder="1" applyAlignment="1">
      <alignment horizontal="center" vertical="center" wrapText="1" shrinkToFit="1"/>
    </xf>
    <xf numFmtId="49" fontId="8" fillId="0" borderId="7" xfId="0" applyNumberFormat="1" applyFont="1" applyBorder="1" applyAlignment="1">
      <alignment horizontal="center" vertical="center" wrapText="1" shrinkToFi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 wrapText="1" shrinkToFi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4" workbookViewId="0">
      <selection activeCell="F6" sqref="F6"/>
    </sheetView>
  </sheetViews>
  <sheetFormatPr defaultRowHeight="15"/>
  <cols>
    <col min="2" max="2" width="32.875" customWidth="1"/>
  </cols>
  <sheetData>
    <row r="1" spans="1:16" ht="15.75">
      <c r="A1" s="147" t="s">
        <v>822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ht="15" customHeight="1">
      <c r="A2" s="148" t="s">
        <v>0</v>
      </c>
      <c r="B2" s="150" t="s">
        <v>1</v>
      </c>
      <c r="C2" s="152" t="s">
        <v>2</v>
      </c>
      <c r="D2" s="153"/>
      <c r="E2" s="152" t="s">
        <v>3</v>
      </c>
      <c r="F2" s="151"/>
      <c r="G2" s="148" t="s">
        <v>4</v>
      </c>
      <c r="H2" s="151"/>
      <c r="I2" s="152" t="s">
        <v>5</v>
      </c>
      <c r="J2" s="151"/>
      <c r="K2" s="152" t="s">
        <v>6</v>
      </c>
      <c r="L2" s="151"/>
      <c r="M2" s="152" t="s">
        <v>7</v>
      </c>
      <c r="N2" s="151"/>
      <c r="O2" s="152" t="s">
        <v>8</v>
      </c>
      <c r="P2" s="151"/>
    </row>
    <row r="3" spans="1:16" ht="45" customHeight="1">
      <c r="A3" s="148"/>
      <c r="B3" s="150"/>
      <c r="C3" s="152"/>
      <c r="D3" s="153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</row>
    <row r="4" spans="1:16" ht="66.75" customHeight="1">
      <c r="A4" s="149"/>
      <c r="B4" s="151"/>
      <c r="C4" s="85" t="s">
        <v>10</v>
      </c>
      <c r="D4" s="85" t="s">
        <v>11</v>
      </c>
      <c r="E4" s="85" t="s">
        <v>10</v>
      </c>
      <c r="F4" s="85" t="s">
        <v>11</v>
      </c>
      <c r="G4" s="85" t="s">
        <v>10</v>
      </c>
      <c r="H4" s="85" t="s">
        <v>11</v>
      </c>
      <c r="I4" s="85" t="s">
        <v>10</v>
      </c>
      <c r="J4" s="85" t="s">
        <v>11</v>
      </c>
      <c r="K4" s="85" t="s">
        <v>10</v>
      </c>
      <c r="L4" s="85" t="s">
        <v>11</v>
      </c>
      <c r="M4" s="85" t="s">
        <v>10</v>
      </c>
      <c r="N4" s="85" t="s">
        <v>12</v>
      </c>
      <c r="O4" s="85" t="s">
        <v>10</v>
      </c>
      <c r="P4" s="85" t="s">
        <v>12</v>
      </c>
    </row>
    <row r="5" spans="1:16" ht="21" customHeight="1">
      <c r="A5" s="17" t="s">
        <v>13</v>
      </c>
      <c r="B5" s="144" t="s">
        <v>918</v>
      </c>
      <c r="C5" s="128" t="s">
        <v>953</v>
      </c>
      <c r="D5" s="53"/>
      <c r="E5" s="54">
        <v>6.7</v>
      </c>
      <c r="F5" s="53"/>
      <c r="G5" s="41">
        <v>0</v>
      </c>
      <c r="H5" s="55"/>
      <c r="I5" s="41"/>
      <c r="J5" s="56"/>
      <c r="K5" s="41">
        <v>14</v>
      </c>
      <c r="L5" s="56"/>
      <c r="M5" s="41">
        <v>110</v>
      </c>
      <c r="N5" s="56"/>
      <c r="O5" s="55">
        <v>2</v>
      </c>
      <c r="P5" s="56"/>
    </row>
    <row r="6" spans="1:16" ht="21" customHeight="1">
      <c r="A6" s="17" t="s">
        <v>14</v>
      </c>
      <c r="B6" s="144" t="s">
        <v>15</v>
      </c>
      <c r="C6" s="47" t="s">
        <v>954</v>
      </c>
      <c r="D6" s="40"/>
      <c r="E6" s="54">
        <v>6.71</v>
      </c>
      <c r="F6" s="40"/>
      <c r="G6" s="41">
        <v>1</v>
      </c>
      <c r="H6" s="41"/>
      <c r="I6" s="41"/>
      <c r="J6" s="53"/>
      <c r="K6" s="41">
        <v>12</v>
      </c>
      <c r="L6" s="53"/>
      <c r="M6" s="41">
        <v>98</v>
      </c>
      <c r="N6" s="53"/>
      <c r="O6" s="41">
        <v>3</v>
      </c>
      <c r="P6" s="53"/>
    </row>
    <row r="7" spans="1:16" ht="21" customHeight="1">
      <c r="A7" s="17" t="s">
        <v>17</v>
      </c>
      <c r="B7" s="144" t="s">
        <v>18</v>
      </c>
      <c r="C7" s="47" t="s">
        <v>955</v>
      </c>
      <c r="D7" s="40"/>
      <c r="E7" s="54">
        <v>6.7</v>
      </c>
      <c r="F7" s="40"/>
      <c r="G7" s="41">
        <v>1</v>
      </c>
      <c r="H7" s="41"/>
      <c r="I7" s="41"/>
      <c r="J7" s="53"/>
      <c r="K7" s="41">
        <v>15</v>
      </c>
      <c r="L7" s="53"/>
      <c r="M7" s="41">
        <v>115</v>
      </c>
      <c r="N7" s="53"/>
      <c r="O7" s="41">
        <v>3</v>
      </c>
      <c r="P7" s="53"/>
    </row>
    <row r="8" spans="1:16" ht="21" customHeight="1">
      <c r="A8" s="17" t="s">
        <v>19</v>
      </c>
      <c r="B8" s="145" t="s">
        <v>20</v>
      </c>
      <c r="C8" s="47" t="s">
        <v>956</v>
      </c>
      <c r="D8" s="40"/>
      <c r="E8" s="54">
        <v>6.51</v>
      </c>
      <c r="F8" s="40"/>
      <c r="G8" s="41"/>
      <c r="H8" s="41"/>
      <c r="I8" s="41">
        <v>3</v>
      </c>
      <c r="J8" s="53"/>
      <c r="K8" s="41">
        <v>14</v>
      </c>
      <c r="L8" s="53"/>
      <c r="M8" s="41">
        <v>118</v>
      </c>
      <c r="N8" s="53"/>
      <c r="O8" s="41">
        <v>4</v>
      </c>
      <c r="P8" s="53"/>
    </row>
    <row r="9" spans="1:16" ht="21" customHeight="1">
      <c r="A9" s="17" t="s">
        <v>22</v>
      </c>
      <c r="B9" s="144" t="s">
        <v>23</v>
      </c>
      <c r="C9" s="57" t="s">
        <v>957</v>
      </c>
      <c r="D9" s="43"/>
      <c r="E9" s="54">
        <v>6.72</v>
      </c>
      <c r="F9" s="43"/>
      <c r="G9" s="58"/>
      <c r="H9" s="58"/>
      <c r="I9" s="58">
        <v>1</v>
      </c>
      <c r="J9" s="59"/>
      <c r="K9" s="58">
        <v>13</v>
      </c>
      <c r="L9" s="59"/>
      <c r="M9" s="58">
        <v>125</v>
      </c>
      <c r="N9" s="59"/>
      <c r="O9" s="58">
        <v>2</v>
      </c>
      <c r="P9" s="59"/>
    </row>
    <row r="10" spans="1:16" ht="21" customHeight="1">
      <c r="A10" s="17" t="s">
        <v>24</v>
      </c>
      <c r="B10" s="144" t="s">
        <v>25</v>
      </c>
      <c r="C10" s="47" t="s">
        <v>958</v>
      </c>
      <c r="D10" s="40"/>
      <c r="E10" s="54">
        <v>6.84</v>
      </c>
      <c r="F10" s="40"/>
      <c r="G10" s="41"/>
      <c r="H10" s="41"/>
      <c r="I10" s="41">
        <v>2</v>
      </c>
      <c r="J10" s="53"/>
      <c r="K10" s="41">
        <v>10</v>
      </c>
      <c r="L10" s="53"/>
      <c r="M10" s="41">
        <v>121</v>
      </c>
      <c r="N10" s="53"/>
      <c r="O10" s="41">
        <v>1</v>
      </c>
      <c r="P10" s="53"/>
    </row>
    <row r="11" spans="1:16" ht="21" customHeight="1">
      <c r="A11" s="17" t="s">
        <v>26</v>
      </c>
      <c r="B11" s="144" t="s">
        <v>27</v>
      </c>
      <c r="C11" s="54" t="s">
        <v>959</v>
      </c>
      <c r="D11" s="40"/>
      <c r="E11" s="54">
        <v>7.05</v>
      </c>
      <c r="F11" s="40"/>
      <c r="G11" s="41">
        <v>0</v>
      </c>
      <c r="H11" s="41"/>
      <c r="I11" s="41"/>
      <c r="J11" s="53"/>
      <c r="K11" s="41">
        <v>14</v>
      </c>
      <c r="L11" s="53"/>
      <c r="M11" s="41">
        <v>116</v>
      </c>
      <c r="N11" s="53"/>
      <c r="O11" s="41">
        <v>2</v>
      </c>
      <c r="P11" s="53"/>
    </row>
    <row r="12" spans="1:16" ht="21" customHeight="1">
      <c r="A12" s="17" t="s">
        <v>29</v>
      </c>
      <c r="B12" s="144" t="s">
        <v>30</v>
      </c>
      <c r="C12" s="54" t="s">
        <v>960</v>
      </c>
      <c r="D12" s="40"/>
      <c r="E12" s="54">
        <v>6.84</v>
      </c>
      <c r="F12" s="40"/>
      <c r="G12" s="41">
        <v>0</v>
      </c>
      <c r="H12" s="41"/>
      <c r="I12" s="41"/>
      <c r="J12" s="53"/>
      <c r="K12" s="41">
        <v>16</v>
      </c>
      <c r="L12" s="53"/>
      <c r="M12" s="41">
        <v>119</v>
      </c>
      <c r="N12" s="53"/>
      <c r="O12" s="41">
        <v>3</v>
      </c>
      <c r="P12" s="53"/>
    </row>
    <row r="13" spans="1:16" ht="21" customHeight="1">
      <c r="A13" s="17" t="s">
        <v>32</v>
      </c>
      <c r="B13" s="144" t="s">
        <v>33</v>
      </c>
      <c r="C13" s="54" t="s">
        <v>961</v>
      </c>
      <c r="D13" s="40"/>
      <c r="E13" s="54">
        <v>6.77</v>
      </c>
      <c r="F13" s="40"/>
      <c r="G13" s="41">
        <v>2</v>
      </c>
      <c r="H13" s="41"/>
      <c r="I13" s="41"/>
      <c r="J13" s="53"/>
      <c r="K13" s="41">
        <v>19</v>
      </c>
      <c r="L13" s="53"/>
      <c r="M13" s="41">
        <v>129</v>
      </c>
      <c r="N13" s="53"/>
      <c r="O13" s="41">
        <v>0</v>
      </c>
      <c r="P13" s="53"/>
    </row>
    <row r="14" spans="1:16" ht="21" customHeight="1">
      <c r="A14" s="17" t="s">
        <v>35</v>
      </c>
      <c r="B14" s="144" t="s">
        <v>36</v>
      </c>
      <c r="C14" s="54" t="s">
        <v>962</v>
      </c>
      <c r="D14" s="40"/>
      <c r="E14" s="54">
        <v>7.28</v>
      </c>
      <c r="F14" s="40"/>
      <c r="G14" s="41">
        <v>0</v>
      </c>
      <c r="H14" s="41"/>
      <c r="I14" s="41"/>
      <c r="J14" s="53"/>
      <c r="K14" s="41">
        <v>13</v>
      </c>
      <c r="L14" s="53"/>
      <c r="M14" s="41">
        <v>128</v>
      </c>
      <c r="N14" s="53"/>
      <c r="O14" s="41">
        <v>0</v>
      </c>
      <c r="P14" s="53"/>
    </row>
    <row r="15" spans="1:16" ht="21" customHeight="1">
      <c r="A15" s="17" t="s">
        <v>38</v>
      </c>
      <c r="B15" s="144" t="s">
        <v>39</v>
      </c>
      <c r="C15" s="54" t="s">
        <v>963</v>
      </c>
      <c r="D15" s="43"/>
      <c r="E15" s="54">
        <v>6.86</v>
      </c>
      <c r="F15" s="43"/>
      <c r="G15" s="58">
        <v>1</v>
      </c>
      <c r="H15" s="59"/>
      <c r="I15" s="58"/>
      <c r="J15" s="58"/>
      <c r="K15" s="58">
        <v>14</v>
      </c>
      <c r="L15" s="59"/>
      <c r="M15" s="58">
        <v>123</v>
      </c>
      <c r="N15" s="59"/>
      <c r="O15" s="58">
        <v>2</v>
      </c>
      <c r="P15" s="59"/>
    </row>
    <row r="16" spans="1:16" ht="21" customHeight="1">
      <c r="A16" s="17" t="s">
        <v>40</v>
      </c>
      <c r="B16" s="144" t="s">
        <v>41</v>
      </c>
      <c r="C16" s="54" t="s">
        <v>964</v>
      </c>
      <c r="D16" s="40"/>
      <c r="E16" s="54">
        <v>7</v>
      </c>
      <c r="F16" s="40"/>
      <c r="G16" s="41">
        <v>0</v>
      </c>
      <c r="H16" s="53"/>
      <c r="I16" s="41"/>
      <c r="J16" s="41"/>
      <c r="K16" s="41">
        <v>13</v>
      </c>
      <c r="L16" s="53"/>
      <c r="M16" s="41">
        <v>130</v>
      </c>
      <c r="N16" s="53"/>
      <c r="O16" s="41">
        <v>3</v>
      </c>
      <c r="P16" s="53"/>
    </row>
    <row r="17" spans="1:16" ht="15.7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</row>
    <row r="18" spans="1:16" ht="15.75" customHeight="1">
      <c r="A18" s="52"/>
      <c r="B18" s="129" t="s">
        <v>916</v>
      </c>
      <c r="C18" s="52"/>
      <c r="D18" s="52" t="s">
        <v>917</v>
      </c>
      <c r="E18" s="130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ht="15.7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 ht="15.7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</sheetData>
  <mergeCells count="10">
    <mergeCell ref="A1:P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7" zoomScale="68" zoomScaleNormal="68" workbookViewId="0">
      <selection activeCell="O26" sqref="O26"/>
    </sheetView>
  </sheetViews>
  <sheetFormatPr defaultRowHeight="15"/>
  <cols>
    <col min="1" max="1" width="11.75" customWidth="1"/>
    <col min="2" max="2" width="34.375" customWidth="1"/>
    <col min="18" max="18" width="5.625" customWidth="1"/>
  </cols>
  <sheetData>
    <row r="1" spans="1:20" ht="15.75">
      <c r="A1" s="147" t="s">
        <v>896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"/>
      <c r="T1" s="1"/>
    </row>
    <row r="2" spans="1:20" ht="15.75">
      <c r="A2" s="148" t="s">
        <v>0</v>
      </c>
      <c r="B2" s="150" t="s">
        <v>1</v>
      </c>
      <c r="C2" s="152" t="s">
        <v>370</v>
      </c>
      <c r="D2" s="153"/>
      <c r="E2" s="152" t="s">
        <v>371</v>
      </c>
      <c r="F2" s="151"/>
      <c r="G2" s="148" t="s">
        <v>372</v>
      </c>
      <c r="H2" s="151"/>
      <c r="I2" s="152" t="s">
        <v>5</v>
      </c>
      <c r="J2" s="151"/>
      <c r="K2" s="152" t="s">
        <v>373</v>
      </c>
      <c r="L2" s="151"/>
      <c r="M2" s="152" t="s">
        <v>7</v>
      </c>
      <c r="N2" s="151"/>
      <c r="O2" s="213" t="s">
        <v>374</v>
      </c>
      <c r="P2" s="199"/>
      <c r="Q2" s="152" t="s">
        <v>8</v>
      </c>
      <c r="R2" s="151"/>
      <c r="S2" s="188" t="s">
        <v>9</v>
      </c>
      <c r="T2" s="1"/>
    </row>
    <row r="3" spans="1:20" ht="41.25" customHeight="1">
      <c r="A3" s="148"/>
      <c r="B3" s="150"/>
      <c r="C3" s="152"/>
      <c r="D3" s="153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214"/>
      <c r="P3" s="215"/>
      <c r="Q3" s="151"/>
      <c r="R3" s="151"/>
      <c r="S3" s="189"/>
      <c r="T3" s="1"/>
    </row>
    <row r="4" spans="1:20" ht="54.75" customHeight="1">
      <c r="A4" s="211"/>
      <c r="B4" s="212"/>
      <c r="C4" s="103" t="s">
        <v>10</v>
      </c>
      <c r="D4" s="103" t="s">
        <v>11</v>
      </c>
      <c r="E4" s="103" t="s">
        <v>10</v>
      </c>
      <c r="F4" s="103" t="s">
        <v>11</v>
      </c>
      <c r="G4" s="103" t="s">
        <v>10</v>
      </c>
      <c r="H4" s="103" t="s">
        <v>11</v>
      </c>
      <c r="I4" s="103" t="s">
        <v>10</v>
      </c>
      <c r="J4" s="103" t="s">
        <v>11</v>
      </c>
      <c r="K4" s="103" t="s">
        <v>10</v>
      </c>
      <c r="L4" s="103" t="s">
        <v>11</v>
      </c>
      <c r="M4" s="103" t="s">
        <v>10</v>
      </c>
      <c r="N4" s="103" t="s">
        <v>12</v>
      </c>
      <c r="O4" s="103" t="s">
        <v>10</v>
      </c>
      <c r="P4" s="103" t="s">
        <v>12</v>
      </c>
      <c r="Q4" s="103" t="s">
        <v>10</v>
      </c>
      <c r="R4" s="103" t="s">
        <v>12</v>
      </c>
      <c r="S4" s="189"/>
      <c r="T4" s="1"/>
    </row>
    <row r="5" spans="1:20" ht="15.75">
      <c r="A5" s="104" t="s">
        <v>13</v>
      </c>
      <c r="B5" s="39" t="s">
        <v>375</v>
      </c>
      <c r="C5" s="47" t="s">
        <v>376</v>
      </c>
      <c r="D5" s="40" t="s">
        <v>180</v>
      </c>
      <c r="E5" s="47" t="s">
        <v>21</v>
      </c>
      <c r="F5" s="40" t="s">
        <v>295</v>
      </c>
      <c r="G5" s="67"/>
      <c r="H5" s="68"/>
      <c r="I5" s="67">
        <v>3</v>
      </c>
      <c r="J5" s="67">
        <v>3</v>
      </c>
      <c r="K5" s="67">
        <v>11</v>
      </c>
      <c r="L5" s="68">
        <v>11</v>
      </c>
      <c r="M5" s="67">
        <v>156</v>
      </c>
      <c r="N5" s="68">
        <v>23</v>
      </c>
      <c r="O5" s="67" t="s">
        <v>897</v>
      </c>
      <c r="P5" s="68">
        <v>10</v>
      </c>
      <c r="Q5" s="67">
        <v>5</v>
      </c>
      <c r="R5" s="99">
        <v>4</v>
      </c>
      <c r="S5" s="42">
        <v>107</v>
      </c>
      <c r="T5" s="1"/>
    </row>
    <row r="6" spans="1:20" ht="15.75">
      <c r="A6" s="105" t="s">
        <v>87</v>
      </c>
      <c r="B6" s="39" t="s">
        <v>377</v>
      </c>
      <c r="C6" s="47" t="s">
        <v>344</v>
      </c>
      <c r="D6" s="40" t="s">
        <v>148</v>
      </c>
      <c r="E6" s="47" t="s">
        <v>378</v>
      </c>
      <c r="F6" s="40" t="s">
        <v>264</v>
      </c>
      <c r="G6" s="67"/>
      <c r="H6" s="68"/>
      <c r="I6" s="67">
        <v>3</v>
      </c>
      <c r="J6" s="67">
        <v>3</v>
      </c>
      <c r="K6" s="67">
        <v>13</v>
      </c>
      <c r="L6" s="68">
        <v>15</v>
      </c>
      <c r="M6" s="67">
        <v>168</v>
      </c>
      <c r="N6" s="68">
        <v>29</v>
      </c>
      <c r="O6" s="67" t="s">
        <v>898</v>
      </c>
      <c r="P6" s="68">
        <v>8</v>
      </c>
      <c r="Q6" s="67">
        <v>3</v>
      </c>
      <c r="R6" s="99">
        <v>2</v>
      </c>
      <c r="S6" s="42">
        <v>106</v>
      </c>
      <c r="T6" s="1"/>
    </row>
    <row r="7" spans="1:20" ht="15.75">
      <c r="A7" s="104" t="s">
        <v>92</v>
      </c>
      <c r="B7" s="39" t="s">
        <v>379</v>
      </c>
      <c r="C7" s="47" t="s">
        <v>380</v>
      </c>
      <c r="D7" s="40" t="s">
        <v>94</v>
      </c>
      <c r="E7" s="47" t="s">
        <v>381</v>
      </c>
      <c r="F7" s="40" t="s">
        <v>205</v>
      </c>
      <c r="G7" s="67"/>
      <c r="H7" s="68"/>
      <c r="I7" s="67">
        <v>3</v>
      </c>
      <c r="J7" s="67">
        <v>3</v>
      </c>
      <c r="K7" s="67">
        <v>18</v>
      </c>
      <c r="L7" s="68">
        <v>25</v>
      </c>
      <c r="M7" s="67">
        <v>135</v>
      </c>
      <c r="N7" s="68">
        <v>12</v>
      </c>
      <c r="O7" s="67" t="s">
        <v>899</v>
      </c>
      <c r="P7" s="68">
        <v>20</v>
      </c>
      <c r="Q7" s="67">
        <v>4</v>
      </c>
      <c r="R7" s="99">
        <v>3</v>
      </c>
      <c r="S7" s="42">
        <v>104</v>
      </c>
      <c r="T7" s="1"/>
    </row>
    <row r="8" spans="1:20" ht="15.75">
      <c r="A8" s="106" t="s">
        <v>19</v>
      </c>
      <c r="B8" s="39" t="s">
        <v>382</v>
      </c>
      <c r="C8" s="63" t="s">
        <v>383</v>
      </c>
      <c r="D8" s="66" t="s">
        <v>90</v>
      </c>
      <c r="E8" s="63" t="s">
        <v>384</v>
      </c>
      <c r="F8" s="66" t="s">
        <v>385</v>
      </c>
      <c r="G8" s="67">
        <v>6</v>
      </c>
      <c r="H8" s="67">
        <v>29</v>
      </c>
      <c r="I8" s="67"/>
      <c r="J8" s="68"/>
      <c r="K8" s="67">
        <v>21</v>
      </c>
      <c r="L8" s="68">
        <v>26</v>
      </c>
      <c r="M8" s="67">
        <v>229</v>
      </c>
      <c r="N8" s="68">
        <v>57</v>
      </c>
      <c r="O8" s="67" t="s">
        <v>900</v>
      </c>
      <c r="P8" s="68">
        <v>20</v>
      </c>
      <c r="Q8" s="67">
        <v>10</v>
      </c>
      <c r="R8" s="68">
        <v>32</v>
      </c>
      <c r="S8" s="100">
        <v>254</v>
      </c>
      <c r="T8" s="1"/>
    </row>
    <row r="9" spans="1:20" ht="15.75">
      <c r="A9" s="107" t="s">
        <v>816</v>
      </c>
      <c r="B9" s="39" t="s">
        <v>386</v>
      </c>
      <c r="C9" s="61" t="s">
        <v>387</v>
      </c>
      <c r="D9" s="62" t="s">
        <v>134</v>
      </c>
      <c r="E9" s="61" t="s">
        <v>388</v>
      </c>
      <c r="F9" s="62" t="s">
        <v>389</v>
      </c>
      <c r="G9" s="64">
        <v>6</v>
      </c>
      <c r="H9" s="65">
        <v>29</v>
      </c>
      <c r="I9" s="64"/>
      <c r="J9" s="64"/>
      <c r="K9" s="64">
        <v>18</v>
      </c>
      <c r="L9" s="65">
        <v>20</v>
      </c>
      <c r="M9" s="64">
        <v>202</v>
      </c>
      <c r="N9" s="65">
        <v>37</v>
      </c>
      <c r="O9" s="64" t="s">
        <v>901</v>
      </c>
      <c r="P9" s="65">
        <v>8</v>
      </c>
      <c r="Q9" s="64">
        <v>11</v>
      </c>
      <c r="R9" s="65">
        <v>35</v>
      </c>
      <c r="S9" s="100">
        <v>215</v>
      </c>
      <c r="T9" s="1"/>
    </row>
    <row r="10" spans="1:20" ht="15.75">
      <c r="A10" s="106" t="s">
        <v>817</v>
      </c>
      <c r="B10" s="39" t="s">
        <v>390</v>
      </c>
      <c r="C10" s="47" t="s">
        <v>353</v>
      </c>
      <c r="D10" s="40" t="s">
        <v>98</v>
      </c>
      <c r="E10" s="47" t="s">
        <v>384</v>
      </c>
      <c r="F10" s="40" t="s">
        <v>385</v>
      </c>
      <c r="G10" s="67">
        <v>5</v>
      </c>
      <c r="H10" s="67">
        <v>25</v>
      </c>
      <c r="I10" s="67"/>
      <c r="J10" s="68"/>
      <c r="K10" s="67">
        <v>25</v>
      </c>
      <c r="L10" s="68">
        <v>34</v>
      </c>
      <c r="M10" s="67">
        <v>193</v>
      </c>
      <c r="N10" s="68">
        <v>31</v>
      </c>
      <c r="O10" s="72" t="s">
        <v>902</v>
      </c>
      <c r="P10" s="68">
        <v>16</v>
      </c>
      <c r="Q10" s="67">
        <v>9</v>
      </c>
      <c r="R10" s="68">
        <v>29</v>
      </c>
      <c r="S10" s="73">
        <f>SUM(D10+F10+L10+N10+P10+R10)</f>
        <v>197</v>
      </c>
      <c r="T10" s="1"/>
    </row>
    <row r="11" spans="1:20" ht="15.75">
      <c r="A11" s="108"/>
      <c r="B11" s="109" t="s">
        <v>56</v>
      </c>
      <c r="C11" s="103"/>
      <c r="D11" s="103"/>
      <c r="E11" s="103"/>
      <c r="F11" s="103"/>
      <c r="G11" s="45"/>
      <c r="H11" s="45"/>
      <c r="I11" s="45"/>
      <c r="J11" s="45"/>
      <c r="K11" s="45"/>
      <c r="L11" s="45"/>
      <c r="M11" s="45"/>
      <c r="N11" s="45"/>
      <c r="O11" s="46"/>
      <c r="P11" s="45"/>
      <c r="Q11" s="45"/>
      <c r="R11" s="110"/>
      <c r="S11" s="48">
        <v>983</v>
      </c>
      <c r="T11" s="1"/>
    </row>
    <row r="12" spans="1:20" ht="15.75">
      <c r="A12" s="105" t="s">
        <v>335</v>
      </c>
      <c r="B12" s="39" t="s">
        <v>394</v>
      </c>
      <c r="C12" s="63" t="s">
        <v>395</v>
      </c>
      <c r="D12" s="66" t="s">
        <v>98</v>
      </c>
      <c r="E12" s="63" t="s">
        <v>396</v>
      </c>
      <c r="F12" s="66" t="s">
        <v>116</v>
      </c>
      <c r="G12" s="67"/>
      <c r="H12" s="68"/>
      <c r="I12" s="67">
        <v>4</v>
      </c>
      <c r="J12" s="67">
        <v>4</v>
      </c>
      <c r="K12" s="67">
        <v>16</v>
      </c>
      <c r="L12" s="68">
        <v>21</v>
      </c>
      <c r="M12" s="67">
        <v>115</v>
      </c>
      <c r="N12" s="68">
        <v>3</v>
      </c>
      <c r="O12" s="67" t="s">
        <v>903</v>
      </c>
      <c r="P12" s="68">
        <v>12</v>
      </c>
      <c r="Q12" s="67">
        <v>15</v>
      </c>
      <c r="R12" s="99">
        <v>19</v>
      </c>
      <c r="S12" s="42">
        <v>98</v>
      </c>
      <c r="T12" s="1"/>
    </row>
    <row r="13" spans="1:20" ht="15.75">
      <c r="A13" s="105" t="s">
        <v>114</v>
      </c>
      <c r="B13" s="39" t="s">
        <v>391</v>
      </c>
      <c r="C13" s="47" t="s">
        <v>392</v>
      </c>
      <c r="D13" s="40" t="s">
        <v>248</v>
      </c>
      <c r="E13" s="47" t="s">
        <v>393</v>
      </c>
      <c r="F13" s="40" t="s">
        <v>273</v>
      </c>
      <c r="G13" s="67"/>
      <c r="H13" s="68"/>
      <c r="I13" s="67">
        <v>3</v>
      </c>
      <c r="J13" s="67">
        <v>3</v>
      </c>
      <c r="K13" s="67">
        <v>11</v>
      </c>
      <c r="L13" s="68">
        <v>11</v>
      </c>
      <c r="M13" s="67">
        <v>118</v>
      </c>
      <c r="N13" s="68">
        <v>4</v>
      </c>
      <c r="O13" s="67" t="s">
        <v>897</v>
      </c>
      <c r="P13" s="68">
        <v>10</v>
      </c>
      <c r="Q13" s="67">
        <v>2</v>
      </c>
      <c r="R13" s="99">
        <v>1</v>
      </c>
      <c r="S13" s="42">
        <v>81</v>
      </c>
      <c r="T13" s="1"/>
    </row>
    <row r="14" spans="1:20" ht="15.75">
      <c r="A14" s="105" t="s">
        <v>827</v>
      </c>
      <c r="B14" s="39" t="s">
        <v>399</v>
      </c>
      <c r="C14" s="47" t="s">
        <v>400</v>
      </c>
      <c r="D14" s="40" t="s">
        <v>248</v>
      </c>
      <c r="E14" s="47" t="s">
        <v>401</v>
      </c>
      <c r="F14" s="40" t="s">
        <v>239</v>
      </c>
      <c r="G14" s="67"/>
      <c r="H14" s="68"/>
      <c r="I14" s="67">
        <v>3</v>
      </c>
      <c r="J14" s="67">
        <v>3</v>
      </c>
      <c r="K14" s="67">
        <v>14</v>
      </c>
      <c r="L14" s="68">
        <v>17</v>
      </c>
      <c r="M14" s="67">
        <v>110</v>
      </c>
      <c r="N14" s="68">
        <v>2</v>
      </c>
      <c r="O14" s="67" t="s">
        <v>904</v>
      </c>
      <c r="P14" s="68">
        <v>12</v>
      </c>
      <c r="Q14" s="67">
        <v>2</v>
      </c>
      <c r="R14" s="99">
        <v>1</v>
      </c>
      <c r="S14" s="42">
        <v>77</v>
      </c>
      <c r="T14" s="1"/>
    </row>
    <row r="15" spans="1:20" ht="15.75">
      <c r="A15" s="111" t="s">
        <v>340</v>
      </c>
      <c r="B15" s="39" t="s">
        <v>397</v>
      </c>
      <c r="C15" s="63" t="s">
        <v>398</v>
      </c>
      <c r="D15" s="66" t="s">
        <v>104</v>
      </c>
      <c r="E15" s="63" t="s">
        <v>34</v>
      </c>
      <c r="F15" s="66" t="s">
        <v>116</v>
      </c>
      <c r="G15" s="67"/>
      <c r="H15" s="68"/>
      <c r="I15" s="67">
        <v>2</v>
      </c>
      <c r="J15" s="67">
        <v>2</v>
      </c>
      <c r="K15" s="67">
        <v>12</v>
      </c>
      <c r="L15" s="68">
        <v>13</v>
      </c>
      <c r="M15" s="67">
        <v>116</v>
      </c>
      <c r="N15" s="68">
        <v>4</v>
      </c>
      <c r="O15" s="67" t="s">
        <v>905</v>
      </c>
      <c r="P15" s="68">
        <v>12</v>
      </c>
      <c r="Q15" s="67">
        <v>3</v>
      </c>
      <c r="R15" s="99">
        <v>2</v>
      </c>
      <c r="S15" s="42">
        <v>65</v>
      </c>
      <c r="T15" s="1"/>
    </row>
    <row r="16" spans="1:20" ht="15.75">
      <c r="A16" s="106" t="s">
        <v>634</v>
      </c>
      <c r="B16" s="39" t="s">
        <v>419</v>
      </c>
      <c r="C16" s="63" t="s">
        <v>356</v>
      </c>
      <c r="D16" s="66" t="s">
        <v>270</v>
      </c>
      <c r="E16" s="63" t="s">
        <v>420</v>
      </c>
      <c r="F16" s="66" t="s">
        <v>421</v>
      </c>
      <c r="G16" s="67">
        <v>5</v>
      </c>
      <c r="H16" s="67">
        <v>25</v>
      </c>
      <c r="I16" s="67"/>
      <c r="J16" s="68"/>
      <c r="K16" s="67">
        <v>20</v>
      </c>
      <c r="L16" s="68">
        <v>24</v>
      </c>
      <c r="M16" s="67">
        <v>173</v>
      </c>
      <c r="N16" s="68">
        <v>21</v>
      </c>
      <c r="O16" s="67" t="s">
        <v>906</v>
      </c>
      <c r="P16" s="68">
        <v>16</v>
      </c>
      <c r="Q16" s="67">
        <v>6</v>
      </c>
      <c r="R16" s="68">
        <v>22</v>
      </c>
      <c r="S16" s="100">
        <v>177</v>
      </c>
      <c r="T16" s="1"/>
    </row>
    <row r="17" spans="1:20" ht="15.75">
      <c r="A17" s="106" t="s">
        <v>638</v>
      </c>
      <c r="B17" s="39" t="s">
        <v>404</v>
      </c>
      <c r="C17" s="47" t="s">
        <v>387</v>
      </c>
      <c r="D17" s="40" t="s">
        <v>134</v>
      </c>
      <c r="E17" s="47" t="s">
        <v>403</v>
      </c>
      <c r="F17" s="40" t="s">
        <v>273</v>
      </c>
      <c r="G17" s="67">
        <v>5</v>
      </c>
      <c r="H17" s="67">
        <v>25</v>
      </c>
      <c r="I17" s="67"/>
      <c r="J17" s="68"/>
      <c r="K17" s="67">
        <v>16</v>
      </c>
      <c r="L17" s="68">
        <v>16</v>
      </c>
      <c r="M17" s="67">
        <v>168</v>
      </c>
      <c r="N17" s="68">
        <v>19</v>
      </c>
      <c r="O17" s="126" t="s">
        <v>907</v>
      </c>
      <c r="P17" s="68">
        <v>14</v>
      </c>
      <c r="Q17" s="67">
        <v>7</v>
      </c>
      <c r="R17" s="68">
        <v>24</v>
      </c>
      <c r="S17" s="47">
        <f>SUM(D17+F17+H17+L17+N17+P17+R17)</f>
        <v>156</v>
      </c>
      <c r="T17" s="1"/>
    </row>
    <row r="18" spans="1:20" ht="15.75">
      <c r="A18" s="30" t="s">
        <v>589</v>
      </c>
      <c r="B18" s="39" t="s">
        <v>402</v>
      </c>
      <c r="C18" s="47" t="s">
        <v>356</v>
      </c>
      <c r="D18" s="53">
        <v>16</v>
      </c>
      <c r="E18" s="47" t="s">
        <v>403</v>
      </c>
      <c r="F18" s="53">
        <v>40</v>
      </c>
      <c r="G18" s="41">
        <v>4</v>
      </c>
      <c r="H18" s="55">
        <v>21</v>
      </c>
      <c r="I18" s="41"/>
      <c r="J18" s="56"/>
      <c r="K18" s="41">
        <v>22</v>
      </c>
      <c r="L18" s="56">
        <v>28</v>
      </c>
      <c r="M18" s="41">
        <v>155</v>
      </c>
      <c r="N18" s="56">
        <v>14</v>
      </c>
      <c r="O18" s="55" t="s">
        <v>899</v>
      </c>
      <c r="P18" s="56">
        <v>10</v>
      </c>
      <c r="Q18" s="55">
        <v>0</v>
      </c>
      <c r="R18" s="56">
        <v>10</v>
      </c>
      <c r="S18" s="55">
        <f>SUM(D18+F18+H18+L18+N18+P18+R18)</f>
        <v>139</v>
      </c>
      <c r="T18" s="1"/>
    </row>
    <row r="19" spans="1:20" ht="15.75">
      <c r="A19" s="106" t="s">
        <v>591</v>
      </c>
      <c r="B19" s="39" t="s">
        <v>405</v>
      </c>
      <c r="C19" s="47" t="s">
        <v>406</v>
      </c>
      <c r="D19" s="40" t="s">
        <v>270</v>
      </c>
      <c r="E19" s="47" t="s">
        <v>407</v>
      </c>
      <c r="F19" s="40" t="s">
        <v>205</v>
      </c>
      <c r="G19" s="67">
        <v>4</v>
      </c>
      <c r="H19" s="67">
        <v>21</v>
      </c>
      <c r="I19" s="67"/>
      <c r="J19" s="68"/>
      <c r="K19" s="67">
        <v>20</v>
      </c>
      <c r="L19" s="68">
        <v>24</v>
      </c>
      <c r="M19" s="67">
        <v>162</v>
      </c>
      <c r="N19" s="68">
        <v>16</v>
      </c>
      <c r="O19" s="72" t="s">
        <v>908</v>
      </c>
      <c r="P19" s="68">
        <v>12</v>
      </c>
      <c r="Q19" s="67">
        <v>-5</v>
      </c>
      <c r="R19" s="68">
        <v>1</v>
      </c>
      <c r="S19" s="112">
        <v>116</v>
      </c>
      <c r="T19" s="1"/>
    </row>
    <row r="20" spans="1:20" ht="15.75">
      <c r="A20" s="106" t="s">
        <v>597</v>
      </c>
      <c r="B20" s="39" t="s">
        <v>416</v>
      </c>
      <c r="C20" s="63" t="s">
        <v>400</v>
      </c>
      <c r="D20" s="66" t="s">
        <v>89</v>
      </c>
      <c r="E20" s="63" t="s">
        <v>417</v>
      </c>
      <c r="F20" s="66" t="s">
        <v>239</v>
      </c>
      <c r="G20" s="67">
        <v>0</v>
      </c>
      <c r="H20" s="67">
        <v>0</v>
      </c>
      <c r="I20" s="67"/>
      <c r="J20" s="68"/>
      <c r="K20" s="67">
        <v>17</v>
      </c>
      <c r="L20" s="68">
        <v>18</v>
      </c>
      <c r="M20" s="67">
        <v>155</v>
      </c>
      <c r="N20" s="68">
        <v>14</v>
      </c>
      <c r="O20" s="67" t="s">
        <v>909</v>
      </c>
      <c r="P20" s="68">
        <v>12</v>
      </c>
      <c r="Q20" s="67">
        <v>0</v>
      </c>
      <c r="R20" s="68">
        <v>10</v>
      </c>
      <c r="S20" s="100">
        <v>90</v>
      </c>
      <c r="T20" s="1"/>
    </row>
    <row r="21" spans="1:20" ht="15.75">
      <c r="A21" s="106" t="s">
        <v>600</v>
      </c>
      <c r="B21" s="39" t="s">
        <v>408</v>
      </c>
      <c r="C21" s="57" t="s">
        <v>409</v>
      </c>
      <c r="D21" s="43" t="s">
        <v>250</v>
      </c>
      <c r="E21" s="57" t="s">
        <v>410</v>
      </c>
      <c r="F21" s="43" t="s">
        <v>250</v>
      </c>
      <c r="G21" s="64">
        <v>2</v>
      </c>
      <c r="H21" s="64">
        <v>13</v>
      </c>
      <c r="I21" s="64"/>
      <c r="J21" s="65"/>
      <c r="K21" s="64">
        <v>18</v>
      </c>
      <c r="L21" s="65">
        <v>20</v>
      </c>
      <c r="M21" s="64">
        <v>153</v>
      </c>
      <c r="N21" s="65">
        <v>12</v>
      </c>
      <c r="O21" s="64" t="s">
        <v>910</v>
      </c>
      <c r="P21" s="65">
        <v>8</v>
      </c>
      <c r="Q21" s="64">
        <v>0</v>
      </c>
      <c r="R21" s="65">
        <v>10</v>
      </c>
      <c r="S21" s="42">
        <v>89</v>
      </c>
      <c r="T21" s="1"/>
    </row>
    <row r="22" spans="1:20" ht="15.75">
      <c r="A22" s="106" t="s">
        <v>605</v>
      </c>
      <c r="B22" s="39" t="s">
        <v>418</v>
      </c>
      <c r="C22" s="63" t="s">
        <v>356</v>
      </c>
      <c r="D22" s="66" t="s">
        <v>270</v>
      </c>
      <c r="E22" s="63" t="s">
        <v>16</v>
      </c>
      <c r="F22" s="66" t="s">
        <v>123</v>
      </c>
      <c r="G22" s="67">
        <v>2</v>
      </c>
      <c r="H22" s="67">
        <v>13</v>
      </c>
      <c r="I22" s="67"/>
      <c r="J22" s="68"/>
      <c r="K22" s="67">
        <v>16</v>
      </c>
      <c r="L22" s="68">
        <v>16</v>
      </c>
      <c r="M22" s="67">
        <v>162</v>
      </c>
      <c r="N22" s="68">
        <v>16</v>
      </c>
      <c r="O22" s="67" t="s">
        <v>911</v>
      </c>
      <c r="P22" s="68">
        <v>2</v>
      </c>
      <c r="Q22" s="67">
        <v>-15</v>
      </c>
      <c r="R22" s="68">
        <v>0</v>
      </c>
      <c r="S22" s="100">
        <v>72</v>
      </c>
      <c r="T22" s="1"/>
    </row>
    <row r="23" spans="1:20" ht="15.75">
      <c r="A23" s="106" t="s">
        <v>609</v>
      </c>
      <c r="B23" s="39" t="s">
        <v>413</v>
      </c>
      <c r="C23" s="47" t="s">
        <v>414</v>
      </c>
      <c r="D23" s="40" t="s">
        <v>148</v>
      </c>
      <c r="E23" s="47" t="s">
        <v>415</v>
      </c>
      <c r="F23" s="40" t="s">
        <v>180</v>
      </c>
      <c r="G23" s="67">
        <v>1</v>
      </c>
      <c r="H23" s="67">
        <v>10</v>
      </c>
      <c r="I23" s="67"/>
      <c r="J23" s="68"/>
      <c r="K23" s="67">
        <v>16</v>
      </c>
      <c r="L23" s="68">
        <v>16</v>
      </c>
      <c r="M23" s="67">
        <v>130</v>
      </c>
      <c r="N23" s="68">
        <v>5</v>
      </c>
      <c r="O23" s="67" t="s">
        <v>912</v>
      </c>
      <c r="P23" s="68">
        <v>10</v>
      </c>
      <c r="Q23" s="67">
        <v>-5</v>
      </c>
      <c r="R23" s="68">
        <v>1</v>
      </c>
      <c r="S23" s="42">
        <v>67</v>
      </c>
      <c r="T23" s="1"/>
    </row>
    <row r="24" spans="1:20" ht="15.75">
      <c r="A24" s="106" t="s">
        <v>818</v>
      </c>
      <c r="B24" s="39" t="s">
        <v>423</v>
      </c>
      <c r="C24" s="63" t="s">
        <v>398</v>
      </c>
      <c r="D24" s="66" t="s">
        <v>86</v>
      </c>
      <c r="E24" s="63" t="s">
        <v>424</v>
      </c>
      <c r="F24" s="66" t="s">
        <v>116</v>
      </c>
      <c r="G24" s="67">
        <v>0</v>
      </c>
      <c r="H24" s="68">
        <v>0</v>
      </c>
      <c r="I24" s="67"/>
      <c r="J24" s="67"/>
      <c r="K24" s="67">
        <v>10</v>
      </c>
      <c r="L24" s="68">
        <v>8</v>
      </c>
      <c r="M24" s="67">
        <v>130</v>
      </c>
      <c r="N24" s="68">
        <v>5</v>
      </c>
      <c r="O24" s="67" t="s">
        <v>913</v>
      </c>
      <c r="P24" s="68">
        <v>5</v>
      </c>
      <c r="Q24" s="67">
        <v>2</v>
      </c>
      <c r="R24" s="68">
        <v>14</v>
      </c>
      <c r="S24" s="100">
        <v>58</v>
      </c>
      <c r="T24" s="1"/>
    </row>
    <row r="25" spans="1:20" ht="15.75">
      <c r="A25" s="106" t="s">
        <v>819</v>
      </c>
      <c r="B25" s="39" t="s">
        <v>411</v>
      </c>
      <c r="C25" s="63" t="s">
        <v>412</v>
      </c>
      <c r="D25" s="66" t="s">
        <v>120</v>
      </c>
      <c r="E25" s="63" t="s">
        <v>16</v>
      </c>
      <c r="F25" s="66" t="s">
        <v>123</v>
      </c>
      <c r="G25" s="67">
        <v>2</v>
      </c>
      <c r="H25" s="67">
        <v>13</v>
      </c>
      <c r="I25" s="67"/>
      <c r="J25" s="68"/>
      <c r="K25" s="67">
        <v>16</v>
      </c>
      <c r="L25" s="68">
        <v>16</v>
      </c>
      <c r="M25" s="67">
        <v>125</v>
      </c>
      <c r="N25" s="68">
        <v>3</v>
      </c>
      <c r="O25" s="67" t="s">
        <v>914</v>
      </c>
      <c r="P25" s="68">
        <v>3</v>
      </c>
      <c r="Q25" s="67">
        <v>-10</v>
      </c>
      <c r="R25" s="68">
        <v>0</v>
      </c>
      <c r="S25" s="100">
        <v>49</v>
      </c>
      <c r="T25" s="1"/>
    </row>
    <row r="26" spans="1:20" ht="15.75">
      <c r="A26" s="106" t="s">
        <v>820</v>
      </c>
      <c r="B26" s="39" t="s">
        <v>425</v>
      </c>
      <c r="C26" s="63" t="s">
        <v>426</v>
      </c>
      <c r="D26" s="66" t="s">
        <v>108</v>
      </c>
      <c r="E26" s="63" t="s">
        <v>31</v>
      </c>
      <c r="F26" s="66" t="s">
        <v>123</v>
      </c>
      <c r="G26" s="67">
        <v>0</v>
      </c>
      <c r="H26" s="68">
        <v>0</v>
      </c>
      <c r="I26" s="67"/>
      <c r="J26" s="67"/>
      <c r="K26" s="67">
        <v>10</v>
      </c>
      <c r="L26" s="68">
        <v>8</v>
      </c>
      <c r="M26" s="67">
        <v>110</v>
      </c>
      <c r="N26" s="68">
        <v>0</v>
      </c>
      <c r="O26" s="72" t="s">
        <v>915</v>
      </c>
      <c r="P26" s="68">
        <v>0</v>
      </c>
      <c r="Q26" s="67">
        <v>0</v>
      </c>
      <c r="R26" s="99">
        <v>10</v>
      </c>
      <c r="S26" s="42">
        <v>30</v>
      </c>
      <c r="T26" s="1"/>
    </row>
    <row r="27" spans="1:20" ht="15.75">
      <c r="A27" s="107" t="s">
        <v>821</v>
      </c>
      <c r="B27" s="39" t="s">
        <v>422</v>
      </c>
      <c r="C27" s="208" t="s">
        <v>846</v>
      </c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10"/>
      <c r="T27" s="1"/>
    </row>
    <row r="28" spans="1:20" ht="15.75">
      <c r="A28" s="113"/>
      <c r="B28" s="114"/>
      <c r="C28" s="115"/>
      <c r="D28" s="116"/>
      <c r="E28" s="115"/>
      <c r="F28" s="116"/>
      <c r="G28" s="117"/>
      <c r="H28" s="118"/>
      <c r="I28" s="117"/>
      <c r="J28" s="117"/>
      <c r="K28" s="117"/>
      <c r="L28" s="118"/>
      <c r="M28" s="117"/>
      <c r="N28" s="118"/>
      <c r="O28" s="119"/>
      <c r="P28" s="118"/>
      <c r="Q28" s="117"/>
      <c r="R28" s="118"/>
      <c r="S28" s="120"/>
      <c r="T28" s="1"/>
    </row>
    <row r="29" spans="1:20" ht="15.75">
      <c r="A29" s="1" t="s">
        <v>43</v>
      </c>
      <c r="B29" s="1"/>
      <c r="C29" s="1"/>
      <c r="D29" s="1" t="s">
        <v>369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</sheetData>
  <mergeCells count="13">
    <mergeCell ref="C27:S27"/>
    <mergeCell ref="Q2:R3"/>
    <mergeCell ref="S2:S4"/>
    <mergeCell ref="A1:R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opLeftCell="A7" zoomScale="78" zoomScaleNormal="78" workbookViewId="0">
      <selection activeCell="F31" sqref="F31"/>
    </sheetView>
  </sheetViews>
  <sheetFormatPr defaultRowHeight="15"/>
  <cols>
    <col min="2" max="2" width="40.375" customWidth="1"/>
    <col min="18" max="18" width="6.25" customWidth="1"/>
  </cols>
  <sheetData>
    <row r="1" spans="1:20" ht="15.75">
      <c r="A1" s="147" t="s">
        <v>895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"/>
      <c r="T1" s="52"/>
    </row>
    <row r="2" spans="1:20" ht="15.75">
      <c r="A2" s="148" t="s">
        <v>0</v>
      </c>
      <c r="B2" s="150" t="s">
        <v>1</v>
      </c>
      <c r="C2" s="152" t="s">
        <v>370</v>
      </c>
      <c r="D2" s="153"/>
      <c r="E2" s="152" t="s">
        <v>427</v>
      </c>
      <c r="F2" s="151"/>
      <c r="G2" s="148" t="s">
        <v>372</v>
      </c>
      <c r="H2" s="151"/>
      <c r="I2" s="152" t="s">
        <v>5</v>
      </c>
      <c r="J2" s="151"/>
      <c r="K2" s="152" t="s">
        <v>373</v>
      </c>
      <c r="L2" s="151"/>
      <c r="M2" s="213" t="s">
        <v>428</v>
      </c>
      <c r="N2" s="199"/>
      <c r="O2" s="152" t="s">
        <v>7</v>
      </c>
      <c r="P2" s="151"/>
      <c r="Q2" s="152" t="s">
        <v>8</v>
      </c>
      <c r="R2" s="151"/>
      <c r="S2" s="188" t="s">
        <v>429</v>
      </c>
      <c r="T2" s="52"/>
    </row>
    <row r="3" spans="1:20" ht="76.5" customHeight="1">
      <c r="A3" s="148"/>
      <c r="B3" s="150"/>
      <c r="C3" s="152"/>
      <c r="D3" s="153"/>
      <c r="E3" s="151"/>
      <c r="F3" s="151"/>
      <c r="G3" s="151"/>
      <c r="H3" s="151"/>
      <c r="I3" s="151"/>
      <c r="J3" s="151"/>
      <c r="K3" s="151"/>
      <c r="L3" s="151"/>
      <c r="M3" s="214"/>
      <c r="N3" s="215"/>
      <c r="O3" s="151"/>
      <c r="P3" s="151"/>
      <c r="Q3" s="151"/>
      <c r="R3" s="151"/>
      <c r="S3" s="189"/>
      <c r="T3" s="52"/>
    </row>
    <row r="4" spans="1:20" ht="65.25" customHeight="1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11</v>
      </c>
      <c r="O4" s="38" t="s">
        <v>10</v>
      </c>
      <c r="P4" s="38" t="s">
        <v>12</v>
      </c>
      <c r="Q4" s="38" t="s">
        <v>10</v>
      </c>
      <c r="R4" s="38" t="s">
        <v>12</v>
      </c>
      <c r="S4" s="207"/>
      <c r="T4" s="52"/>
    </row>
    <row r="5" spans="1:20" ht="15.75">
      <c r="A5" s="23" t="s">
        <v>84</v>
      </c>
      <c r="B5" s="39" t="s">
        <v>430</v>
      </c>
      <c r="C5" s="47" t="s">
        <v>344</v>
      </c>
      <c r="D5" s="40" t="s">
        <v>250</v>
      </c>
      <c r="E5" s="47" t="s">
        <v>431</v>
      </c>
      <c r="F5" s="40" t="s">
        <v>432</v>
      </c>
      <c r="G5" s="67"/>
      <c r="H5" s="68"/>
      <c r="I5" s="67">
        <v>3</v>
      </c>
      <c r="J5" s="67">
        <v>3</v>
      </c>
      <c r="K5" s="67">
        <v>18</v>
      </c>
      <c r="L5" s="68">
        <v>25</v>
      </c>
      <c r="M5" s="67">
        <v>10</v>
      </c>
      <c r="N5" s="68">
        <v>6</v>
      </c>
      <c r="O5" s="67">
        <v>164</v>
      </c>
      <c r="P5" s="68">
        <v>27</v>
      </c>
      <c r="Q5" s="67">
        <v>15</v>
      </c>
      <c r="R5" s="99">
        <v>38</v>
      </c>
      <c r="S5" s="42">
        <v>174</v>
      </c>
      <c r="T5" s="52"/>
    </row>
    <row r="6" spans="1:20" ht="15.75">
      <c r="A6" s="29" t="s">
        <v>14</v>
      </c>
      <c r="B6" s="39" t="s">
        <v>433</v>
      </c>
      <c r="C6" s="61" t="s">
        <v>434</v>
      </c>
      <c r="D6" s="62" t="s">
        <v>104</v>
      </c>
      <c r="E6" s="61" t="s">
        <v>431</v>
      </c>
      <c r="F6" s="62" t="s">
        <v>432</v>
      </c>
      <c r="G6" s="64"/>
      <c r="H6" s="65"/>
      <c r="I6" s="64">
        <v>3</v>
      </c>
      <c r="J6" s="64">
        <v>3</v>
      </c>
      <c r="K6" s="64">
        <v>18</v>
      </c>
      <c r="L6" s="65">
        <v>25</v>
      </c>
      <c r="M6" s="64">
        <v>10</v>
      </c>
      <c r="N6" s="65">
        <v>6</v>
      </c>
      <c r="O6" s="64">
        <v>164</v>
      </c>
      <c r="P6" s="65">
        <v>27</v>
      </c>
      <c r="Q6" s="64">
        <v>11</v>
      </c>
      <c r="R6" s="65">
        <v>26</v>
      </c>
      <c r="S6" s="100">
        <v>159</v>
      </c>
      <c r="T6" s="52"/>
    </row>
    <row r="7" spans="1:20" ht="15.75">
      <c r="A7" s="23" t="s">
        <v>435</v>
      </c>
      <c r="B7" s="39" t="s">
        <v>436</v>
      </c>
      <c r="C7" s="63" t="s">
        <v>437</v>
      </c>
      <c r="D7" s="66" t="s">
        <v>123</v>
      </c>
      <c r="E7" s="63" t="s">
        <v>438</v>
      </c>
      <c r="F7" s="66" t="s">
        <v>439</v>
      </c>
      <c r="G7" s="67"/>
      <c r="H7" s="67"/>
      <c r="I7" s="67">
        <v>0</v>
      </c>
      <c r="J7" s="68">
        <v>0</v>
      </c>
      <c r="K7" s="67">
        <v>9</v>
      </c>
      <c r="L7" s="68">
        <v>8</v>
      </c>
      <c r="M7" s="67">
        <v>10.199999999999999</v>
      </c>
      <c r="N7" s="68">
        <v>4</v>
      </c>
      <c r="O7" s="67">
        <v>153</v>
      </c>
      <c r="P7" s="68">
        <v>21</v>
      </c>
      <c r="Q7" s="67">
        <v>14</v>
      </c>
      <c r="R7" s="68">
        <v>35</v>
      </c>
      <c r="S7" s="100">
        <v>136</v>
      </c>
      <c r="T7" s="52"/>
    </row>
    <row r="8" spans="1:20" ht="15.75">
      <c r="A8" s="30" t="s">
        <v>549</v>
      </c>
      <c r="B8" s="39" t="s">
        <v>440</v>
      </c>
      <c r="C8" s="47" t="s">
        <v>400</v>
      </c>
      <c r="D8" s="40" t="s">
        <v>120</v>
      </c>
      <c r="E8" s="47" t="s">
        <v>441</v>
      </c>
      <c r="F8" s="40" t="s">
        <v>432</v>
      </c>
      <c r="G8" s="67">
        <v>6</v>
      </c>
      <c r="H8" s="67">
        <v>29</v>
      </c>
      <c r="I8" s="67"/>
      <c r="J8" s="68"/>
      <c r="K8" s="67">
        <v>20</v>
      </c>
      <c r="L8" s="68">
        <v>24</v>
      </c>
      <c r="M8" s="67">
        <v>9.4</v>
      </c>
      <c r="N8" s="68">
        <v>7</v>
      </c>
      <c r="O8" s="67">
        <v>189</v>
      </c>
      <c r="P8" s="68">
        <v>29</v>
      </c>
      <c r="Q8" s="67">
        <v>13</v>
      </c>
      <c r="R8" s="68">
        <v>42</v>
      </c>
      <c r="S8" s="42">
        <v>198</v>
      </c>
      <c r="T8" s="52"/>
    </row>
    <row r="9" spans="1:20" ht="15.75">
      <c r="A9" s="30" t="s">
        <v>555</v>
      </c>
      <c r="B9" s="39" t="s">
        <v>442</v>
      </c>
      <c r="C9" s="47" t="s">
        <v>409</v>
      </c>
      <c r="D9" s="40" t="s">
        <v>248</v>
      </c>
      <c r="E9" s="47" t="s">
        <v>443</v>
      </c>
      <c r="F9" s="40" t="s">
        <v>444</v>
      </c>
      <c r="G9" s="67">
        <v>5</v>
      </c>
      <c r="H9" s="67">
        <v>25</v>
      </c>
      <c r="I9" s="67"/>
      <c r="J9" s="68"/>
      <c r="K9" s="67">
        <v>26</v>
      </c>
      <c r="L9" s="68">
        <v>36</v>
      </c>
      <c r="M9" s="67">
        <v>9.8000000000000007</v>
      </c>
      <c r="N9" s="68">
        <v>3</v>
      </c>
      <c r="O9" s="67">
        <v>173</v>
      </c>
      <c r="P9" s="68">
        <v>21</v>
      </c>
      <c r="Q9" s="67">
        <v>1</v>
      </c>
      <c r="R9" s="68">
        <v>12</v>
      </c>
      <c r="S9" s="41">
        <v>165</v>
      </c>
      <c r="T9" s="52"/>
    </row>
    <row r="10" spans="1:20" ht="15.75">
      <c r="A10" s="30" t="s">
        <v>561</v>
      </c>
      <c r="B10" s="39" t="s">
        <v>445</v>
      </c>
      <c r="C10" s="63" t="s">
        <v>446</v>
      </c>
      <c r="D10" s="66" t="s">
        <v>120</v>
      </c>
      <c r="E10" s="63" t="s">
        <v>431</v>
      </c>
      <c r="F10" s="66" t="s">
        <v>421</v>
      </c>
      <c r="G10" s="67">
        <v>3</v>
      </c>
      <c r="H10" s="67">
        <v>17</v>
      </c>
      <c r="I10" s="67"/>
      <c r="J10" s="68"/>
      <c r="K10" s="67">
        <v>17</v>
      </c>
      <c r="L10" s="68">
        <v>18</v>
      </c>
      <c r="M10" s="67">
        <v>10</v>
      </c>
      <c r="N10" s="68">
        <v>1</v>
      </c>
      <c r="O10" s="67">
        <v>163</v>
      </c>
      <c r="P10" s="68">
        <v>16</v>
      </c>
      <c r="Q10" s="67">
        <v>7</v>
      </c>
      <c r="R10" s="68">
        <v>24</v>
      </c>
      <c r="S10" s="100">
        <v>134</v>
      </c>
      <c r="T10" s="52"/>
    </row>
    <row r="11" spans="1:20" ht="15.75">
      <c r="A11" s="50"/>
      <c r="B11" s="74" t="s">
        <v>56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49">
        <v>966</v>
      </c>
      <c r="T11" s="52"/>
    </row>
    <row r="12" spans="1:20" ht="15.75">
      <c r="A12" s="96" t="s">
        <v>828</v>
      </c>
      <c r="B12" s="39" t="s">
        <v>467</v>
      </c>
      <c r="C12" s="63" t="s">
        <v>468</v>
      </c>
      <c r="D12" s="66" t="s">
        <v>103</v>
      </c>
      <c r="E12" s="63" t="s">
        <v>452</v>
      </c>
      <c r="F12" s="66" t="s">
        <v>444</v>
      </c>
      <c r="G12" s="67"/>
      <c r="H12" s="68"/>
      <c r="I12" s="67">
        <v>4</v>
      </c>
      <c r="J12" s="67">
        <v>4</v>
      </c>
      <c r="K12" s="67">
        <v>16</v>
      </c>
      <c r="L12" s="68">
        <v>21</v>
      </c>
      <c r="M12" s="67">
        <v>10.4</v>
      </c>
      <c r="N12" s="68">
        <v>2</v>
      </c>
      <c r="O12" s="67">
        <v>148</v>
      </c>
      <c r="P12" s="68">
        <v>19</v>
      </c>
      <c r="Q12" s="67">
        <v>9</v>
      </c>
      <c r="R12" s="99">
        <v>20</v>
      </c>
      <c r="S12" s="42">
        <v>122</v>
      </c>
      <c r="T12" s="52"/>
    </row>
    <row r="13" spans="1:20" ht="15.75">
      <c r="A13" s="95" t="s">
        <v>114</v>
      </c>
      <c r="B13" s="39" t="s">
        <v>453</v>
      </c>
      <c r="C13" s="63" t="s">
        <v>454</v>
      </c>
      <c r="D13" s="66" t="s">
        <v>94</v>
      </c>
      <c r="E13" s="63" t="s">
        <v>455</v>
      </c>
      <c r="F13" s="66" t="s">
        <v>421</v>
      </c>
      <c r="G13" s="67"/>
      <c r="H13" s="67"/>
      <c r="I13" s="67">
        <v>2</v>
      </c>
      <c r="J13" s="68">
        <v>2</v>
      </c>
      <c r="K13" s="67">
        <v>13</v>
      </c>
      <c r="L13" s="68">
        <v>15</v>
      </c>
      <c r="M13" s="67">
        <v>10.6</v>
      </c>
      <c r="N13" s="68">
        <v>0</v>
      </c>
      <c r="O13" s="67">
        <v>156</v>
      </c>
      <c r="P13" s="68">
        <v>23</v>
      </c>
      <c r="Q13" s="67">
        <v>4</v>
      </c>
      <c r="R13" s="68">
        <v>9</v>
      </c>
      <c r="S13" s="100">
        <v>117</v>
      </c>
      <c r="T13" s="52"/>
    </row>
    <row r="14" spans="1:20" ht="15.75">
      <c r="A14" s="95" t="s">
        <v>827</v>
      </c>
      <c r="B14" s="39" t="s">
        <v>464</v>
      </c>
      <c r="C14" s="63" t="s">
        <v>465</v>
      </c>
      <c r="D14" s="66" t="s">
        <v>94</v>
      </c>
      <c r="E14" s="63" t="s">
        <v>455</v>
      </c>
      <c r="F14" s="66" t="s">
        <v>421</v>
      </c>
      <c r="G14" s="67"/>
      <c r="H14" s="68"/>
      <c r="I14" s="67">
        <v>3</v>
      </c>
      <c r="J14" s="67">
        <v>3</v>
      </c>
      <c r="K14" s="67">
        <v>12</v>
      </c>
      <c r="L14" s="68">
        <v>13</v>
      </c>
      <c r="M14" s="67">
        <v>10.6</v>
      </c>
      <c r="N14" s="68">
        <v>0</v>
      </c>
      <c r="O14" s="67">
        <v>140</v>
      </c>
      <c r="P14" s="68">
        <v>15</v>
      </c>
      <c r="Q14" s="67">
        <v>8</v>
      </c>
      <c r="R14" s="99">
        <v>17</v>
      </c>
      <c r="S14" s="42">
        <v>116</v>
      </c>
      <c r="T14" s="52"/>
    </row>
    <row r="15" spans="1:20" ht="15.75">
      <c r="A15" s="95" t="s">
        <v>773</v>
      </c>
      <c r="B15" s="39" t="s">
        <v>472</v>
      </c>
      <c r="C15" s="47" t="s">
        <v>42</v>
      </c>
      <c r="D15" s="40" t="s">
        <v>103</v>
      </c>
      <c r="E15" s="47" t="s">
        <v>455</v>
      </c>
      <c r="F15" s="40" t="s">
        <v>421</v>
      </c>
      <c r="G15" s="67"/>
      <c r="H15" s="68"/>
      <c r="I15" s="67">
        <v>0</v>
      </c>
      <c r="J15" s="67">
        <v>0</v>
      </c>
      <c r="K15" s="67">
        <v>15</v>
      </c>
      <c r="L15" s="68">
        <v>19</v>
      </c>
      <c r="M15" s="67">
        <v>10.6</v>
      </c>
      <c r="N15" s="68">
        <v>0</v>
      </c>
      <c r="O15" s="67">
        <v>140</v>
      </c>
      <c r="P15" s="68">
        <v>15</v>
      </c>
      <c r="Q15" s="67">
        <v>12</v>
      </c>
      <c r="R15" s="99">
        <v>29</v>
      </c>
      <c r="S15" s="42">
        <v>116</v>
      </c>
      <c r="T15" s="52"/>
    </row>
    <row r="16" spans="1:20" ht="15.75">
      <c r="A16" s="95" t="s">
        <v>342</v>
      </c>
      <c r="B16" s="39" t="s">
        <v>461</v>
      </c>
      <c r="C16" s="63" t="s">
        <v>462</v>
      </c>
      <c r="D16" s="66" t="s">
        <v>104</v>
      </c>
      <c r="E16" s="63" t="s">
        <v>452</v>
      </c>
      <c r="F16" s="66" t="s">
        <v>444</v>
      </c>
      <c r="G16" s="67"/>
      <c r="H16" s="68"/>
      <c r="I16" s="67">
        <v>2</v>
      </c>
      <c r="J16" s="67">
        <v>2</v>
      </c>
      <c r="K16" s="67">
        <v>13</v>
      </c>
      <c r="L16" s="68">
        <v>15</v>
      </c>
      <c r="M16" s="67">
        <v>10.4</v>
      </c>
      <c r="N16" s="68">
        <v>2</v>
      </c>
      <c r="O16" s="67">
        <v>148</v>
      </c>
      <c r="P16" s="68">
        <v>19</v>
      </c>
      <c r="Q16" s="67">
        <v>5</v>
      </c>
      <c r="R16" s="99">
        <v>11</v>
      </c>
      <c r="S16" s="42">
        <v>115</v>
      </c>
      <c r="T16" s="52"/>
    </row>
    <row r="17" spans="1:20" ht="15.75">
      <c r="A17" s="95" t="s">
        <v>345</v>
      </c>
      <c r="B17" s="39" t="s">
        <v>470</v>
      </c>
      <c r="C17" s="47" t="s">
        <v>376</v>
      </c>
      <c r="D17" s="40" t="s">
        <v>104</v>
      </c>
      <c r="E17" s="47" t="s">
        <v>452</v>
      </c>
      <c r="F17" s="40" t="s">
        <v>444</v>
      </c>
      <c r="G17" s="67"/>
      <c r="H17" s="68"/>
      <c r="I17" s="67">
        <v>3</v>
      </c>
      <c r="J17" s="67">
        <v>3</v>
      </c>
      <c r="K17" s="67">
        <v>15</v>
      </c>
      <c r="L17" s="68">
        <v>19</v>
      </c>
      <c r="M17" s="67">
        <v>10.4</v>
      </c>
      <c r="N17" s="68">
        <v>2</v>
      </c>
      <c r="O17" s="67">
        <v>140</v>
      </c>
      <c r="P17" s="68">
        <v>15</v>
      </c>
      <c r="Q17" s="67">
        <v>4</v>
      </c>
      <c r="R17" s="99">
        <v>9</v>
      </c>
      <c r="S17" s="42">
        <v>114</v>
      </c>
      <c r="T17" s="52"/>
    </row>
    <row r="18" spans="1:20" ht="15.75">
      <c r="A18" s="95" t="s">
        <v>460</v>
      </c>
      <c r="B18" s="39" t="s">
        <v>450</v>
      </c>
      <c r="C18" s="63" t="s">
        <v>451</v>
      </c>
      <c r="D18" s="66" t="s">
        <v>123</v>
      </c>
      <c r="E18" s="63" t="s">
        <v>452</v>
      </c>
      <c r="F18" s="66" t="s">
        <v>444</v>
      </c>
      <c r="G18" s="67"/>
      <c r="H18" s="67"/>
      <c r="I18" s="67">
        <v>3</v>
      </c>
      <c r="J18" s="68">
        <v>3</v>
      </c>
      <c r="K18" s="67">
        <v>13</v>
      </c>
      <c r="L18" s="68">
        <v>15</v>
      </c>
      <c r="M18" s="67">
        <v>10.4</v>
      </c>
      <c r="N18" s="68">
        <v>2</v>
      </c>
      <c r="O18" s="67">
        <v>152</v>
      </c>
      <c r="P18" s="68">
        <v>21</v>
      </c>
      <c r="Q18" s="67">
        <v>2</v>
      </c>
      <c r="R18" s="68">
        <v>6</v>
      </c>
      <c r="S18" s="100">
        <v>112</v>
      </c>
      <c r="T18" s="52"/>
    </row>
    <row r="19" spans="1:20" ht="15.75">
      <c r="A19" s="95" t="s">
        <v>463</v>
      </c>
      <c r="B19" s="39" t="s">
        <v>456</v>
      </c>
      <c r="C19" s="63" t="s">
        <v>376</v>
      </c>
      <c r="D19" s="66" t="s">
        <v>104</v>
      </c>
      <c r="E19" s="63" t="s">
        <v>438</v>
      </c>
      <c r="F19" s="66" t="s">
        <v>439</v>
      </c>
      <c r="G19" s="67"/>
      <c r="H19" s="67"/>
      <c r="I19" s="67">
        <v>0</v>
      </c>
      <c r="J19" s="68">
        <v>0</v>
      </c>
      <c r="K19" s="67">
        <v>15</v>
      </c>
      <c r="L19" s="68">
        <v>19</v>
      </c>
      <c r="M19" s="67">
        <v>10.199999999999999</v>
      </c>
      <c r="N19" s="68">
        <v>4</v>
      </c>
      <c r="O19" s="67">
        <v>135</v>
      </c>
      <c r="P19" s="68">
        <v>12</v>
      </c>
      <c r="Q19" s="67">
        <v>-5</v>
      </c>
      <c r="R19" s="68">
        <v>0</v>
      </c>
      <c r="S19" s="100">
        <v>104</v>
      </c>
      <c r="T19" s="52"/>
    </row>
    <row r="20" spans="1:20" ht="15.75">
      <c r="A20" s="95" t="s">
        <v>829</v>
      </c>
      <c r="B20" s="39" t="s">
        <v>457</v>
      </c>
      <c r="C20" s="63" t="s">
        <v>458</v>
      </c>
      <c r="D20" s="66" t="s">
        <v>108</v>
      </c>
      <c r="E20" s="63" t="s">
        <v>455</v>
      </c>
      <c r="F20" s="66" t="s">
        <v>421</v>
      </c>
      <c r="G20" s="67"/>
      <c r="H20" s="68"/>
      <c r="I20" s="67">
        <v>1</v>
      </c>
      <c r="J20" s="67">
        <v>1</v>
      </c>
      <c r="K20" s="67">
        <v>15</v>
      </c>
      <c r="L20" s="68">
        <v>19</v>
      </c>
      <c r="M20" s="67">
        <v>10.6</v>
      </c>
      <c r="N20" s="68">
        <v>0</v>
      </c>
      <c r="O20" s="67">
        <v>135</v>
      </c>
      <c r="P20" s="68">
        <v>12</v>
      </c>
      <c r="Q20" s="67">
        <v>6</v>
      </c>
      <c r="R20" s="68">
        <v>13</v>
      </c>
      <c r="S20" s="100">
        <v>101</v>
      </c>
      <c r="T20" s="52"/>
    </row>
    <row r="21" spans="1:20" ht="15.75">
      <c r="A21" s="95" t="s">
        <v>830</v>
      </c>
      <c r="B21" s="39" t="s">
        <v>447</v>
      </c>
      <c r="C21" s="63" t="s">
        <v>448</v>
      </c>
      <c r="D21" s="66" t="s">
        <v>103</v>
      </c>
      <c r="E21" s="63" t="s">
        <v>449</v>
      </c>
      <c r="F21" s="66" t="s">
        <v>260</v>
      </c>
      <c r="G21" s="67"/>
      <c r="H21" s="67"/>
      <c r="I21" s="67">
        <v>1</v>
      </c>
      <c r="J21" s="68">
        <v>1</v>
      </c>
      <c r="K21" s="67">
        <v>12</v>
      </c>
      <c r="L21" s="68">
        <v>13</v>
      </c>
      <c r="M21" s="67">
        <v>10.8</v>
      </c>
      <c r="N21" s="68">
        <v>0</v>
      </c>
      <c r="O21" s="67">
        <v>135</v>
      </c>
      <c r="P21" s="68">
        <v>12</v>
      </c>
      <c r="Q21" s="67">
        <v>3</v>
      </c>
      <c r="R21" s="68">
        <v>7</v>
      </c>
      <c r="S21" s="100">
        <v>83</v>
      </c>
      <c r="T21" s="52"/>
    </row>
    <row r="22" spans="1:20" ht="16.5" thickBot="1">
      <c r="A22" s="95" t="s">
        <v>831</v>
      </c>
      <c r="B22" s="39" t="s">
        <v>459</v>
      </c>
      <c r="C22" s="216" t="s">
        <v>844</v>
      </c>
      <c r="D22" s="217"/>
      <c r="E22" s="217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8"/>
      <c r="T22" s="52"/>
    </row>
    <row r="23" spans="1:20" ht="15.75">
      <c r="A23" s="30" t="s">
        <v>609</v>
      </c>
      <c r="B23" s="39" t="s">
        <v>473</v>
      </c>
      <c r="C23" s="89" t="s">
        <v>451</v>
      </c>
      <c r="D23" s="90">
        <v>3</v>
      </c>
      <c r="E23" s="97">
        <v>5.5</v>
      </c>
      <c r="F23" s="90">
        <v>30</v>
      </c>
      <c r="G23" s="91">
        <v>5</v>
      </c>
      <c r="H23" s="93">
        <v>25</v>
      </c>
      <c r="I23" s="91"/>
      <c r="J23" s="92"/>
      <c r="K23" s="91">
        <v>20</v>
      </c>
      <c r="L23" s="92">
        <v>24</v>
      </c>
      <c r="M23" s="93">
        <v>11</v>
      </c>
      <c r="N23" s="92">
        <v>0</v>
      </c>
      <c r="O23" s="91">
        <v>156</v>
      </c>
      <c r="P23" s="92">
        <v>13</v>
      </c>
      <c r="Q23" s="93">
        <v>-5</v>
      </c>
      <c r="R23" s="92">
        <v>1</v>
      </c>
      <c r="S23" s="93">
        <v>96</v>
      </c>
      <c r="T23" s="52"/>
    </row>
    <row r="24" spans="1:20" ht="15.75">
      <c r="A24" s="30" t="s">
        <v>818</v>
      </c>
      <c r="B24" s="39" t="s">
        <v>474</v>
      </c>
      <c r="C24" s="47" t="s">
        <v>475</v>
      </c>
      <c r="D24" s="40" t="s">
        <v>103</v>
      </c>
      <c r="E24" s="47" t="s">
        <v>438</v>
      </c>
      <c r="F24" s="40" t="s">
        <v>260</v>
      </c>
      <c r="G24" s="67">
        <v>0</v>
      </c>
      <c r="H24" s="67">
        <v>0</v>
      </c>
      <c r="I24" s="67"/>
      <c r="J24" s="68"/>
      <c r="K24" s="67">
        <v>15</v>
      </c>
      <c r="L24" s="68">
        <v>14</v>
      </c>
      <c r="M24" s="94">
        <v>10.199999999999999</v>
      </c>
      <c r="N24" s="68">
        <v>0</v>
      </c>
      <c r="O24" s="67">
        <v>170</v>
      </c>
      <c r="P24" s="68">
        <v>20</v>
      </c>
      <c r="Q24" s="67">
        <v>0</v>
      </c>
      <c r="R24" s="68">
        <v>10</v>
      </c>
      <c r="S24" s="42">
        <v>94</v>
      </c>
      <c r="T24" s="52"/>
    </row>
    <row r="25" spans="1:20" ht="15.75">
      <c r="A25" s="30" t="s">
        <v>819</v>
      </c>
      <c r="B25" s="39" t="s">
        <v>476</v>
      </c>
      <c r="C25" s="57" t="s">
        <v>344</v>
      </c>
      <c r="D25" s="43" t="s">
        <v>145</v>
      </c>
      <c r="E25" s="57" t="s">
        <v>477</v>
      </c>
      <c r="F25" s="43" t="s">
        <v>205</v>
      </c>
      <c r="G25" s="64">
        <v>0</v>
      </c>
      <c r="H25" s="64">
        <v>0</v>
      </c>
      <c r="I25" s="64"/>
      <c r="J25" s="65"/>
      <c r="K25" s="64">
        <v>10</v>
      </c>
      <c r="L25" s="65">
        <v>8</v>
      </c>
      <c r="M25" s="64">
        <v>11.2</v>
      </c>
      <c r="N25" s="65">
        <v>0</v>
      </c>
      <c r="O25" s="64">
        <v>151</v>
      </c>
      <c r="P25" s="65">
        <v>12</v>
      </c>
      <c r="Q25" s="64">
        <v>2</v>
      </c>
      <c r="R25" s="65">
        <v>14</v>
      </c>
      <c r="S25" s="42">
        <v>67</v>
      </c>
      <c r="T25" s="52"/>
    </row>
    <row r="26" spans="1:20" ht="15.75">
      <c r="A26" s="30" t="s">
        <v>820</v>
      </c>
      <c r="B26" s="39" t="s">
        <v>478</v>
      </c>
      <c r="C26" s="47" t="s">
        <v>479</v>
      </c>
      <c r="D26" s="40" t="s">
        <v>103</v>
      </c>
      <c r="E26" s="47" t="s">
        <v>480</v>
      </c>
      <c r="F26" s="40" t="s">
        <v>116</v>
      </c>
      <c r="G26" s="67">
        <v>0</v>
      </c>
      <c r="H26" s="67">
        <v>0</v>
      </c>
      <c r="I26" s="67"/>
      <c r="J26" s="68"/>
      <c r="K26" s="67">
        <v>12</v>
      </c>
      <c r="L26" s="68">
        <v>10</v>
      </c>
      <c r="M26" s="67">
        <v>11.4</v>
      </c>
      <c r="N26" s="68">
        <v>0</v>
      </c>
      <c r="O26" s="67">
        <v>150</v>
      </c>
      <c r="P26" s="68">
        <v>11</v>
      </c>
      <c r="Q26" s="67">
        <v>0</v>
      </c>
      <c r="R26" s="68">
        <v>10</v>
      </c>
      <c r="S26" s="42">
        <v>53</v>
      </c>
      <c r="T26" s="52"/>
    </row>
    <row r="27" spans="1:20" ht="15.7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02"/>
      <c r="T27" s="52"/>
    </row>
    <row r="28" spans="1:20" ht="15.75">
      <c r="A28" s="1" t="s">
        <v>481</v>
      </c>
      <c r="B28" s="1"/>
      <c r="C28" s="1"/>
      <c r="D28" s="1" t="s">
        <v>369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34"/>
      <c r="L29" s="34"/>
      <c r="M29" s="34"/>
      <c r="N29" s="34"/>
      <c r="O29" s="34"/>
      <c r="P29" s="34"/>
      <c r="Q29" s="1"/>
      <c r="R29" s="1"/>
      <c r="S29" s="1"/>
    </row>
  </sheetData>
  <mergeCells count="13">
    <mergeCell ref="C22:S22"/>
    <mergeCell ref="Q2:R3"/>
    <mergeCell ref="S2:S4"/>
    <mergeCell ref="A1:R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opLeftCell="A4" zoomScale="70" zoomScaleNormal="70" workbookViewId="0">
      <selection activeCell="I14" sqref="I14"/>
    </sheetView>
  </sheetViews>
  <sheetFormatPr defaultRowHeight="15"/>
  <cols>
    <col min="1" max="1" width="9.25" customWidth="1"/>
    <col min="2" max="2" width="38.875" customWidth="1"/>
  </cols>
  <sheetData>
    <row r="1" spans="1:21" ht="15.75">
      <c r="A1" s="147" t="s">
        <v>894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"/>
    </row>
    <row r="2" spans="1:21">
      <c r="A2" s="148" t="s">
        <v>0</v>
      </c>
      <c r="B2" s="150" t="s">
        <v>1</v>
      </c>
      <c r="C2" s="152" t="s">
        <v>370</v>
      </c>
      <c r="D2" s="153"/>
      <c r="E2" s="191" t="s">
        <v>482</v>
      </c>
      <c r="F2" s="219"/>
      <c r="G2" s="152" t="s">
        <v>427</v>
      </c>
      <c r="H2" s="151"/>
      <c r="I2" s="148" t="s">
        <v>372</v>
      </c>
      <c r="J2" s="151"/>
      <c r="K2" s="152" t="s">
        <v>5</v>
      </c>
      <c r="L2" s="151"/>
      <c r="M2" s="152" t="s">
        <v>373</v>
      </c>
      <c r="N2" s="151"/>
      <c r="O2" s="152" t="s">
        <v>7</v>
      </c>
      <c r="P2" s="151"/>
      <c r="Q2" s="213" t="s">
        <v>428</v>
      </c>
      <c r="R2" s="199"/>
      <c r="S2" s="152" t="s">
        <v>8</v>
      </c>
      <c r="T2" s="151"/>
      <c r="U2" s="188" t="s">
        <v>9</v>
      </c>
    </row>
    <row r="3" spans="1:21">
      <c r="A3" s="148"/>
      <c r="B3" s="150"/>
      <c r="C3" s="152"/>
      <c r="D3" s="153"/>
      <c r="E3" s="220"/>
      <c r="F3" s="22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214"/>
      <c r="R3" s="215"/>
      <c r="S3" s="151"/>
      <c r="T3" s="151"/>
      <c r="U3" s="189"/>
    </row>
    <row r="4" spans="1:21" ht="81.75" customHeight="1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11</v>
      </c>
      <c r="O4" s="38" t="s">
        <v>10</v>
      </c>
      <c r="P4" s="38" t="s">
        <v>12</v>
      </c>
      <c r="Q4" s="38" t="s">
        <v>10</v>
      </c>
      <c r="R4" s="38" t="s">
        <v>12</v>
      </c>
      <c r="S4" s="38" t="s">
        <v>10</v>
      </c>
      <c r="T4" s="38" t="s">
        <v>12</v>
      </c>
      <c r="U4" s="207"/>
    </row>
    <row r="5" spans="1:21" ht="15.75">
      <c r="A5" s="23" t="s">
        <v>84</v>
      </c>
      <c r="B5" s="39" t="s">
        <v>483</v>
      </c>
      <c r="C5" s="63" t="s">
        <v>484</v>
      </c>
      <c r="D5" s="66" t="s">
        <v>86</v>
      </c>
      <c r="E5" s="62" t="s">
        <v>485</v>
      </c>
      <c r="F5" s="62" t="s">
        <v>221</v>
      </c>
      <c r="G5" s="63" t="s">
        <v>452</v>
      </c>
      <c r="H5" s="66" t="s">
        <v>260</v>
      </c>
      <c r="I5" s="67"/>
      <c r="J5" s="68"/>
      <c r="K5" s="67">
        <v>3</v>
      </c>
      <c r="L5" s="68">
        <v>2</v>
      </c>
      <c r="M5" s="67">
        <v>20</v>
      </c>
      <c r="N5" s="68">
        <v>19</v>
      </c>
      <c r="O5" s="67">
        <v>168</v>
      </c>
      <c r="P5" s="68">
        <v>22</v>
      </c>
      <c r="Q5" s="67">
        <v>10.4</v>
      </c>
      <c r="R5" s="68">
        <v>0</v>
      </c>
      <c r="S5" s="67">
        <v>18</v>
      </c>
      <c r="T5" s="68">
        <v>41</v>
      </c>
      <c r="U5" s="67">
        <v>165</v>
      </c>
    </row>
    <row r="6" spans="1:21" ht="15.75">
      <c r="A6" s="23" t="s">
        <v>87</v>
      </c>
      <c r="B6" s="39" t="s">
        <v>486</v>
      </c>
      <c r="C6" s="63" t="s">
        <v>475</v>
      </c>
      <c r="D6" s="66" t="s">
        <v>103</v>
      </c>
      <c r="E6" s="66" t="s">
        <v>487</v>
      </c>
      <c r="F6" s="66" t="s">
        <v>140</v>
      </c>
      <c r="G6" s="63" t="s">
        <v>443</v>
      </c>
      <c r="H6" s="66" t="s">
        <v>488</v>
      </c>
      <c r="I6" s="67"/>
      <c r="J6" s="67"/>
      <c r="K6" s="67">
        <v>3</v>
      </c>
      <c r="L6" s="68">
        <v>2</v>
      </c>
      <c r="M6" s="67">
        <v>20</v>
      </c>
      <c r="N6" s="68">
        <v>19</v>
      </c>
      <c r="O6" s="67">
        <v>170</v>
      </c>
      <c r="P6" s="68">
        <v>23</v>
      </c>
      <c r="Q6" s="67">
        <v>9.8000000000000007</v>
      </c>
      <c r="R6" s="68">
        <v>5</v>
      </c>
      <c r="S6" s="67">
        <v>9</v>
      </c>
      <c r="T6" s="68">
        <v>22</v>
      </c>
      <c r="U6" s="67">
        <v>151</v>
      </c>
    </row>
    <row r="7" spans="1:21" ht="15.75">
      <c r="A7" s="23" t="s">
        <v>489</v>
      </c>
      <c r="B7" s="39" t="s">
        <v>490</v>
      </c>
      <c r="C7" s="63" t="s">
        <v>37</v>
      </c>
      <c r="D7" s="66" t="s">
        <v>103</v>
      </c>
      <c r="E7" s="66" t="s">
        <v>487</v>
      </c>
      <c r="F7" s="66" t="s">
        <v>140</v>
      </c>
      <c r="G7" s="63" t="s">
        <v>452</v>
      </c>
      <c r="H7" s="66" t="s">
        <v>260</v>
      </c>
      <c r="I7" s="67"/>
      <c r="J7" s="68"/>
      <c r="K7" s="67">
        <v>5</v>
      </c>
      <c r="L7" s="68">
        <v>4</v>
      </c>
      <c r="M7" s="67">
        <v>20</v>
      </c>
      <c r="N7" s="68">
        <v>19</v>
      </c>
      <c r="O7" s="67">
        <v>166</v>
      </c>
      <c r="P7" s="68">
        <v>21</v>
      </c>
      <c r="Q7" s="67">
        <v>10.4</v>
      </c>
      <c r="R7" s="68">
        <v>0</v>
      </c>
      <c r="S7" s="67">
        <v>17</v>
      </c>
      <c r="T7" s="68">
        <v>38</v>
      </c>
      <c r="U7" s="67">
        <v>151</v>
      </c>
    </row>
    <row r="8" spans="1:21" ht="15.75">
      <c r="A8" s="30" t="s">
        <v>19</v>
      </c>
      <c r="B8" s="39" t="s">
        <v>491</v>
      </c>
      <c r="C8" s="63" t="s">
        <v>492</v>
      </c>
      <c r="D8" s="66" t="s">
        <v>248</v>
      </c>
      <c r="E8" s="40" t="s">
        <v>493</v>
      </c>
      <c r="F8" s="40" t="s">
        <v>270</v>
      </c>
      <c r="G8" s="63" t="s">
        <v>494</v>
      </c>
      <c r="H8" s="66" t="s">
        <v>432</v>
      </c>
      <c r="I8" s="67">
        <v>10</v>
      </c>
      <c r="J8" s="67">
        <v>38</v>
      </c>
      <c r="K8" s="67"/>
      <c r="L8" s="68"/>
      <c r="M8" s="67">
        <v>26</v>
      </c>
      <c r="N8" s="68">
        <v>30</v>
      </c>
      <c r="O8" s="67">
        <v>196</v>
      </c>
      <c r="P8" s="68">
        <v>26</v>
      </c>
      <c r="Q8" s="67">
        <v>9.1999999999999993</v>
      </c>
      <c r="R8" s="68">
        <v>6</v>
      </c>
      <c r="S8" s="67">
        <v>12</v>
      </c>
      <c r="T8" s="68">
        <v>35</v>
      </c>
      <c r="U8" s="67">
        <v>225</v>
      </c>
    </row>
    <row r="9" spans="1:21" ht="15.75">
      <c r="A9" s="30" t="s">
        <v>22</v>
      </c>
      <c r="B9" s="39" t="s">
        <v>495</v>
      </c>
      <c r="C9" s="57" t="s">
        <v>496</v>
      </c>
      <c r="D9" s="43" t="s">
        <v>248</v>
      </c>
      <c r="E9" s="40" t="s">
        <v>497</v>
      </c>
      <c r="F9" s="40" t="s">
        <v>90</v>
      </c>
      <c r="G9" s="57" t="s">
        <v>441</v>
      </c>
      <c r="H9" s="43" t="s">
        <v>498</v>
      </c>
      <c r="I9" s="64">
        <v>8</v>
      </c>
      <c r="J9" s="64">
        <v>30</v>
      </c>
      <c r="K9" s="64"/>
      <c r="L9" s="65"/>
      <c r="M9" s="64">
        <v>27</v>
      </c>
      <c r="N9" s="65">
        <v>32</v>
      </c>
      <c r="O9" s="64">
        <v>200</v>
      </c>
      <c r="P9" s="65">
        <v>28</v>
      </c>
      <c r="Q9" s="64">
        <v>9.4</v>
      </c>
      <c r="R9" s="65">
        <v>3</v>
      </c>
      <c r="S9" s="64">
        <v>5</v>
      </c>
      <c r="T9" s="65">
        <v>20</v>
      </c>
      <c r="U9" s="41">
        <v>203</v>
      </c>
    </row>
    <row r="10" spans="1:21" ht="15.75">
      <c r="A10" s="30" t="s">
        <v>499</v>
      </c>
      <c r="B10" s="39" t="s">
        <v>500</v>
      </c>
      <c r="C10" s="63" t="s">
        <v>356</v>
      </c>
      <c r="D10" s="66" t="s">
        <v>248</v>
      </c>
      <c r="E10" s="40" t="s">
        <v>485</v>
      </c>
      <c r="F10" s="40" t="s">
        <v>94</v>
      </c>
      <c r="G10" s="63" t="s">
        <v>494</v>
      </c>
      <c r="H10" s="66" t="s">
        <v>432</v>
      </c>
      <c r="I10" s="67">
        <v>7</v>
      </c>
      <c r="J10" s="67">
        <v>26</v>
      </c>
      <c r="K10" s="67"/>
      <c r="L10" s="68"/>
      <c r="M10" s="67">
        <v>25</v>
      </c>
      <c r="N10" s="68">
        <v>28</v>
      </c>
      <c r="O10" s="67">
        <v>203</v>
      </c>
      <c r="P10" s="68">
        <v>29</v>
      </c>
      <c r="Q10" s="67">
        <v>9.1999999999999993</v>
      </c>
      <c r="R10" s="68">
        <v>6</v>
      </c>
      <c r="S10" s="67">
        <v>7</v>
      </c>
      <c r="T10" s="68">
        <v>24</v>
      </c>
      <c r="U10" s="67">
        <v>202</v>
      </c>
    </row>
    <row r="11" spans="1:21" ht="15.75">
      <c r="A11" s="50"/>
      <c r="B11" s="74" t="s">
        <v>56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49">
        <v>1097</v>
      </c>
    </row>
    <row r="12" spans="1:21" ht="15.75">
      <c r="A12" s="29" t="s">
        <v>335</v>
      </c>
      <c r="B12" s="39" t="s">
        <v>501</v>
      </c>
      <c r="C12" s="61" t="s">
        <v>502</v>
      </c>
      <c r="D12" s="62" t="s">
        <v>103</v>
      </c>
      <c r="E12" s="66" t="s">
        <v>503</v>
      </c>
      <c r="F12" s="66" t="s">
        <v>148</v>
      </c>
      <c r="G12" s="61" t="s">
        <v>504</v>
      </c>
      <c r="H12" s="62" t="s">
        <v>255</v>
      </c>
      <c r="I12" s="64"/>
      <c r="J12" s="65"/>
      <c r="K12" s="64">
        <v>1</v>
      </c>
      <c r="L12" s="65">
        <v>0</v>
      </c>
      <c r="M12" s="64">
        <v>16</v>
      </c>
      <c r="N12" s="65">
        <v>14</v>
      </c>
      <c r="O12" s="64">
        <v>164</v>
      </c>
      <c r="P12" s="65">
        <v>20</v>
      </c>
      <c r="Q12" s="64">
        <v>11</v>
      </c>
      <c r="R12" s="65">
        <v>0</v>
      </c>
      <c r="S12" s="64">
        <v>10</v>
      </c>
      <c r="T12" s="65">
        <v>24</v>
      </c>
      <c r="U12" s="67">
        <v>108</v>
      </c>
    </row>
    <row r="13" spans="1:21" ht="15.75">
      <c r="A13" s="23" t="s">
        <v>114</v>
      </c>
      <c r="B13" s="39" t="s">
        <v>511</v>
      </c>
      <c r="C13" s="63" t="s">
        <v>512</v>
      </c>
      <c r="D13" s="66" t="s">
        <v>111</v>
      </c>
      <c r="E13" s="66" t="s">
        <v>513</v>
      </c>
      <c r="F13" s="66" t="s">
        <v>109</v>
      </c>
      <c r="G13" s="63" t="s">
        <v>477</v>
      </c>
      <c r="H13" s="66" t="s">
        <v>200</v>
      </c>
      <c r="I13" s="67"/>
      <c r="J13" s="68"/>
      <c r="K13" s="67">
        <v>2</v>
      </c>
      <c r="L13" s="68">
        <v>1</v>
      </c>
      <c r="M13" s="67">
        <v>15</v>
      </c>
      <c r="N13" s="68">
        <v>13</v>
      </c>
      <c r="O13" s="67">
        <v>142</v>
      </c>
      <c r="P13" s="68">
        <v>9</v>
      </c>
      <c r="Q13" s="67">
        <v>11.2</v>
      </c>
      <c r="R13" s="68">
        <v>0</v>
      </c>
      <c r="S13" s="67">
        <v>4</v>
      </c>
      <c r="T13" s="99">
        <v>12</v>
      </c>
      <c r="U13" s="41">
        <v>90</v>
      </c>
    </row>
    <row r="14" spans="1:21" ht="15.75">
      <c r="A14" s="23" t="s">
        <v>338</v>
      </c>
      <c r="B14" s="39" t="s">
        <v>505</v>
      </c>
      <c r="C14" s="63" t="s">
        <v>506</v>
      </c>
      <c r="D14" s="66" t="s">
        <v>86</v>
      </c>
      <c r="E14" s="66" t="s">
        <v>503</v>
      </c>
      <c r="F14" s="66" t="s">
        <v>148</v>
      </c>
      <c r="G14" s="63" t="s">
        <v>507</v>
      </c>
      <c r="H14" s="66" t="s">
        <v>121</v>
      </c>
      <c r="I14" s="67"/>
      <c r="J14" s="68"/>
      <c r="K14" s="67">
        <v>3</v>
      </c>
      <c r="L14" s="68">
        <v>2</v>
      </c>
      <c r="M14" s="67">
        <v>16</v>
      </c>
      <c r="N14" s="68">
        <v>14</v>
      </c>
      <c r="O14" s="67">
        <v>145</v>
      </c>
      <c r="P14" s="68">
        <v>10</v>
      </c>
      <c r="Q14" s="67">
        <v>11.6</v>
      </c>
      <c r="R14" s="68">
        <v>0</v>
      </c>
      <c r="S14" s="67">
        <v>0</v>
      </c>
      <c r="T14" s="99">
        <v>4</v>
      </c>
      <c r="U14" s="41">
        <v>72</v>
      </c>
    </row>
    <row r="15" spans="1:21" ht="15.75">
      <c r="A15" s="23" t="s">
        <v>773</v>
      </c>
      <c r="B15" s="39" t="s">
        <v>508</v>
      </c>
      <c r="C15" s="47" t="s">
        <v>509</v>
      </c>
      <c r="D15" s="40" t="s">
        <v>103</v>
      </c>
      <c r="E15" s="66" t="s">
        <v>510</v>
      </c>
      <c r="F15" s="66" t="s">
        <v>248</v>
      </c>
      <c r="G15" s="47" t="s">
        <v>504</v>
      </c>
      <c r="H15" s="40" t="s">
        <v>255</v>
      </c>
      <c r="I15" s="67"/>
      <c r="J15" s="68"/>
      <c r="K15" s="67">
        <v>2</v>
      </c>
      <c r="L15" s="68">
        <v>1</v>
      </c>
      <c r="M15" s="67">
        <v>11</v>
      </c>
      <c r="N15" s="68">
        <v>9</v>
      </c>
      <c r="O15" s="67">
        <v>115</v>
      </c>
      <c r="P15" s="68">
        <v>0</v>
      </c>
      <c r="Q15" s="67">
        <v>11</v>
      </c>
      <c r="R15" s="68">
        <v>0</v>
      </c>
      <c r="S15" s="67">
        <v>1</v>
      </c>
      <c r="T15" s="99">
        <v>6</v>
      </c>
      <c r="U15" s="42">
        <v>64</v>
      </c>
    </row>
    <row r="16" spans="1:21" ht="16.5" thickBot="1">
      <c r="A16" s="30" t="s">
        <v>634</v>
      </c>
      <c r="B16" s="39" t="s">
        <v>529</v>
      </c>
      <c r="C16" s="63" t="s">
        <v>328</v>
      </c>
      <c r="D16" s="66" t="s">
        <v>145</v>
      </c>
      <c r="E16" s="66" t="s">
        <v>530</v>
      </c>
      <c r="F16" s="66" t="s">
        <v>148</v>
      </c>
      <c r="G16" s="63" t="s">
        <v>494</v>
      </c>
      <c r="H16" s="66" t="s">
        <v>432</v>
      </c>
      <c r="I16" s="67">
        <v>3</v>
      </c>
      <c r="J16" s="67">
        <v>14</v>
      </c>
      <c r="K16" s="67"/>
      <c r="L16" s="68"/>
      <c r="M16" s="67">
        <v>25</v>
      </c>
      <c r="N16" s="68">
        <v>28</v>
      </c>
      <c r="O16" s="67">
        <v>177</v>
      </c>
      <c r="P16" s="68">
        <v>16</v>
      </c>
      <c r="Q16" s="67">
        <v>9.1999999999999993</v>
      </c>
      <c r="R16" s="68">
        <v>6</v>
      </c>
      <c r="S16" s="67">
        <v>9</v>
      </c>
      <c r="T16" s="68">
        <v>28</v>
      </c>
      <c r="U16" s="100">
        <v>175</v>
      </c>
    </row>
    <row r="17" spans="1:21" ht="15.75">
      <c r="A17" s="30" t="s">
        <v>638</v>
      </c>
      <c r="B17" s="39" t="s">
        <v>514</v>
      </c>
      <c r="C17" s="89" t="s">
        <v>515</v>
      </c>
      <c r="D17" s="90">
        <v>9</v>
      </c>
      <c r="E17" s="101">
        <v>10.6</v>
      </c>
      <c r="F17" s="51">
        <v>14</v>
      </c>
      <c r="G17" s="97">
        <v>4.7</v>
      </c>
      <c r="H17" s="90">
        <v>58</v>
      </c>
      <c r="I17" s="91">
        <v>4</v>
      </c>
      <c r="J17" s="93">
        <v>17</v>
      </c>
      <c r="K17" s="91"/>
      <c r="L17" s="92"/>
      <c r="M17" s="91">
        <v>16</v>
      </c>
      <c r="N17" s="92">
        <v>13</v>
      </c>
      <c r="O17" s="91">
        <v>186</v>
      </c>
      <c r="P17" s="92">
        <v>21</v>
      </c>
      <c r="Q17" s="93">
        <v>9.4</v>
      </c>
      <c r="R17" s="92">
        <v>10</v>
      </c>
      <c r="S17" s="93">
        <v>3</v>
      </c>
      <c r="T17" s="92">
        <v>16</v>
      </c>
      <c r="U17" s="93">
        <v>158</v>
      </c>
    </row>
    <row r="18" spans="1:21" ht="16.5" thickBot="1">
      <c r="A18" s="30" t="s">
        <v>589</v>
      </c>
      <c r="B18" s="39" t="s">
        <v>526</v>
      </c>
      <c r="C18" s="47" t="s">
        <v>527</v>
      </c>
      <c r="D18" s="40" t="s">
        <v>89</v>
      </c>
      <c r="E18" s="43" t="s">
        <v>528</v>
      </c>
      <c r="F18" s="43" t="s">
        <v>148</v>
      </c>
      <c r="G18" s="47" t="s">
        <v>522</v>
      </c>
      <c r="H18" s="40" t="s">
        <v>523</v>
      </c>
      <c r="I18" s="67">
        <v>4</v>
      </c>
      <c r="J18" s="67">
        <v>17</v>
      </c>
      <c r="K18" s="67"/>
      <c r="L18" s="68"/>
      <c r="M18" s="67">
        <v>22</v>
      </c>
      <c r="N18" s="68">
        <v>22</v>
      </c>
      <c r="O18" s="67">
        <v>184</v>
      </c>
      <c r="P18" s="68">
        <v>20</v>
      </c>
      <c r="Q18" s="67">
        <v>9.6</v>
      </c>
      <c r="R18" s="68">
        <v>1</v>
      </c>
      <c r="S18" s="67">
        <v>7</v>
      </c>
      <c r="T18" s="68">
        <v>24</v>
      </c>
      <c r="U18" s="42">
        <v>158</v>
      </c>
    </row>
    <row r="19" spans="1:21" ht="15.75">
      <c r="A19" s="30" t="s">
        <v>591</v>
      </c>
      <c r="B19" s="39" t="s">
        <v>520</v>
      </c>
      <c r="C19" s="47" t="s">
        <v>521</v>
      </c>
      <c r="D19" s="40" t="s">
        <v>100</v>
      </c>
      <c r="E19" s="90">
        <v>10.5</v>
      </c>
      <c r="F19" s="90">
        <v>15</v>
      </c>
      <c r="G19" s="47" t="s">
        <v>522</v>
      </c>
      <c r="H19" s="40" t="s">
        <v>523</v>
      </c>
      <c r="I19" s="67">
        <v>3</v>
      </c>
      <c r="J19" s="67">
        <v>14</v>
      </c>
      <c r="K19" s="67"/>
      <c r="L19" s="68"/>
      <c r="M19" s="67">
        <v>22</v>
      </c>
      <c r="N19" s="68">
        <v>22</v>
      </c>
      <c r="O19" s="67">
        <v>176</v>
      </c>
      <c r="P19" s="68">
        <v>16</v>
      </c>
      <c r="Q19" s="67">
        <v>9.6</v>
      </c>
      <c r="R19" s="68">
        <v>1</v>
      </c>
      <c r="S19" s="67">
        <v>1</v>
      </c>
      <c r="T19" s="68">
        <v>12</v>
      </c>
      <c r="U19" s="58">
        <v>142</v>
      </c>
    </row>
    <row r="20" spans="1:21" ht="15.75">
      <c r="A20" s="30" t="s">
        <v>1034</v>
      </c>
      <c r="B20" s="39" t="s">
        <v>531</v>
      </c>
      <c r="C20" s="63" t="s">
        <v>532</v>
      </c>
      <c r="D20" s="66" t="s">
        <v>155</v>
      </c>
      <c r="E20" s="66" t="s">
        <v>510</v>
      </c>
      <c r="F20" s="66" t="s">
        <v>86</v>
      </c>
      <c r="G20" s="63" t="s">
        <v>522</v>
      </c>
      <c r="H20" s="66" t="s">
        <v>523</v>
      </c>
      <c r="I20" s="67">
        <v>5</v>
      </c>
      <c r="J20" s="67">
        <v>20</v>
      </c>
      <c r="K20" s="67"/>
      <c r="L20" s="68"/>
      <c r="M20" s="67">
        <v>13</v>
      </c>
      <c r="N20" s="68">
        <v>10</v>
      </c>
      <c r="O20" s="67">
        <v>164</v>
      </c>
      <c r="P20" s="68">
        <v>12</v>
      </c>
      <c r="Q20" s="67">
        <v>9.6</v>
      </c>
      <c r="R20" s="68">
        <v>1</v>
      </c>
      <c r="S20" s="67">
        <v>1</v>
      </c>
      <c r="T20" s="68">
        <v>12</v>
      </c>
      <c r="U20" s="67">
        <v>114</v>
      </c>
    </row>
    <row r="21" spans="1:21" ht="15.75">
      <c r="A21" s="30" t="s">
        <v>600</v>
      </c>
      <c r="B21" s="39" t="s">
        <v>518</v>
      </c>
      <c r="C21" s="47" t="s">
        <v>519</v>
      </c>
      <c r="D21" s="40" t="s">
        <v>89</v>
      </c>
      <c r="E21" s="101">
        <v>10.6</v>
      </c>
      <c r="F21" s="51">
        <v>14</v>
      </c>
      <c r="G21" s="47" t="s">
        <v>455</v>
      </c>
      <c r="H21" s="40" t="s">
        <v>200</v>
      </c>
      <c r="I21" s="67">
        <v>4</v>
      </c>
      <c r="J21" s="67">
        <v>17</v>
      </c>
      <c r="K21" s="67"/>
      <c r="L21" s="68"/>
      <c r="M21" s="67">
        <v>14</v>
      </c>
      <c r="N21" s="68">
        <v>11</v>
      </c>
      <c r="O21" s="67">
        <v>160</v>
      </c>
      <c r="P21" s="68">
        <v>10</v>
      </c>
      <c r="Q21" s="67">
        <v>10.6</v>
      </c>
      <c r="R21" s="68">
        <v>0</v>
      </c>
      <c r="S21" s="67">
        <v>0</v>
      </c>
      <c r="T21" s="68">
        <v>10</v>
      </c>
      <c r="U21" s="41">
        <v>100</v>
      </c>
    </row>
    <row r="22" spans="1:21" ht="15.75">
      <c r="A22" s="30" t="s">
        <v>605</v>
      </c>
      <c r="B22" s="39" t="s">
        <v>516</v>
      </c>
      <c r="C22" s="63" t="s">
        <v>517</v>
      </c>
      <c r="D22" s="68">
        <v>4</v>
      </c>
      <c r="E22" s="101">
        <v>10.7</v>
      </c>
      <c r="F22" s="51">
        <v>13</v>
      </c>
      <c r="G22" s="94">
        <v>5.6</v>
      </c>
      <c r="H22" s="68">
        <v>21</v>
      </c>
      <c r="I22" s="67">
        <v>0</v>
      </c>
      <c r="J22" s="84">
        <v>0</v>
      </c>
      <c r="K22" s="67"/>
      <c r="L22" s="83"/>
      <c r="M22" s="67">
        <v>13</v>
      </c>
      <c r="N22" s="83">
        <v>10</v>
      </c>
      <c r="O22" s="67">
        <v>163</v>
      </c>
      <c r="P22" s="83">
        <v>11</v>
      </c>
      <c r="Q22" s="84">
        <v>11</v>
      </c>
      <c r="R22" s="83">
        <v>0</v>
      </c>
      <c r="S22" s="84">
        <v>6</v>
      </c>
      <c r="T22" s="83">
        <v>22</v>
      </c>
      <c r="U22" s="84">
        <v>81</v>
      </c>
    </row>
    <row r="23" spans="1:21" ht="15.75">
      <c r="A23" s="30" t="s">
        <v>609</v>
      </c>
      <c r="B23" s="39" t="s">
        <v>524</v>
      </c>
      <c r="C23" s="47" t="s">
        <v>398</v>
      </c>
      <c r="D23" s="40" t="s">
        <v>103</v>
      </c>
      <c r="E23" s="40" t="s">
        <v>525</v>
      </c>
      <c r="F23" s="40" t="s">
        <v>123</v>
      </c>
      <c r="G23" s="47" t="s">
        <v>449</v>
      </c>
      <c r="H23" s="40" t="s">
        <v>192</v>
      </c>
      <c r="I23" s="67">
        <v>0</v>
      </c>
      <c r="J23" s="67">
        <v>0</v>
      </c>
      <c r="K23" s="67"/>
      <c r="L23" s="68"/>
      <c r="M23" s="67">
        <v>10</v>
      </c>
      <c r="N23" s="68">
        <v>7</v>
      </c>
      <c r="O23" s="67">
        <v>115</v>
      </c>
      <c r="P23" s="68">
        <v>0</v>
      </c>
      <c r="Q23" s="67">
        <v>10.8</v>
      </c>
      <c r="R23" s="68">
        <v>0</v>
      </c>
      <c r="S23" s="67">
        <v>-5</v>
      </c>
      <c r="T23" s="68">
        <v>1</v>
      </c>
      <c r="U23" s="42">
        <v>17</v>
      </c>
    </row>
    <row r="24" spans="1:21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34"/>
      <c r="N24" s="34"/>
      <c r="O24" s="34"/>
      <c r="P24" s="34"/>
      <c r="Q24" s="34"/>
      <c r="R24" s="34"/>
      <c r="S24" s="1"/>
      <c r="T24" s="1"/>
      <c r="U24" s="1"/>
    </row>
    <row r="25" spans="1:21" ht="15.75">
      <c r="A25" s="52"/>
      <c r="B25" s="1" t="s">
        <v>481</v>
      </c>
      <c r="C25" s="1"/>
      <c r="D25" s="1"/>
      <c r="E25" s="1" t="s">
        <v>369</v>
      </c>
      <c r="F25" s="66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</row>
  </sheetData>
  <mergeCells count="13">
    <mergeCell ref="Q2:R3"/>
    <mergeCell ref="S2:T3"/>
    <mergeCell ref="U2:U4"/>
    <mergeCell ref="A1:T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zoomScale="59" zoomScaleNormal="59" workbookViewId="0">
      <selection sqref="A1:T1"/>
    </sheetView>
  </sheetViews>
  <sheetFormatPr defaultRowHeight="15"/>
  <cols>
    <col min="2" max="2" width="35.625" customWidth="1"/>
  </cols>
  <sheetData>
    <row r="1" spans="1:21" ht="15.75">
      <c r="A1" s="147" t="s">
        <v>893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"/>
    </row>
    <row r="2" spans="1:21">
      <c r="A2" s="148" t="s">
        <v>0</v>
      </c>
      <c r="B2" s="150" t="s">
        <v>1</v>
      </c>
      <c r="C2" s="152" t="s">
        <v>370</v>
      </c>
      <c r="D2" s="153"/>
      <c r="E2" s="222" t="s">
        <v>533</v>
      </c>
      <c r="F2" s="192"/>
      <c r="G2" s="152" t="s">
        <v>427</v>
      </c>
      <c r="H2" s="151"/>
      <c r="I2" s="148" t="s">
        <v>372</v>
      </c>
      <c r="J2" s="151"/>
      <c r="K2" s="152" t="s">
        <v>5</v>
      </c>
      <c r="L2" s="151"/>
      <c r="M2" s="152" t="s">
        <v>373</v>
      </c>
      <c r="N2" s="151"/>
      <c r="O2" s="152" t="s">
        <v>7</v>
      </c>
      <c r="P2" s="151"/>
      <c r="Q2" s="213" t="s">
        <v>428</v>
      </c>
      <c r="R2" s="199"/>
      <c r="S2" s="152" t="s">
        <v>8</v>
      </c>
      <c r="T2" s="151"/>
      <c r="U2" s="188" t="s">
        <v>9</v>
      </c>
    </row>
    <row r="3" spans="1:21">
      <c r="A3" s="148"/>
      <c r="B3" s="150"/>
      <c r="C3" s="152"/>
      <c r="D3" s="153"/>
      <c r="E3" s="223"/>
      <c r="F3" s="224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214"/>
      <c r="R3" s="215"/>
      <c r="S3" s="151"/>
      <c r="T3" s="151"/>
      <c r="U3" s="189"/>
    </row>
    <row r="4" spans="1:21" ht="29.25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11</v>
      </c>
      <c r="O4" s="38" t="s">
        <v>10</v>
      </c>
      <c r="P4" s="38" t="s">
        <v>12</v>
      </c>
      <c r="Q4" s="38" t="s">
        <v>10</v>
      </c>
      <c r="R4" s="38" t="s">
        <v>12</v>
      </c>
      <c r="S4" s="38" t="s">
        <v>10</v>
      </c>
      <c r="T4" s="38" t="s">
        <v>12</v>
      </c>
      <c r="U4" s="207"/>
    </row>
    <row r="5" spans="1:21" ht="15.75">
      <c r="A5" s="29" t="s">
        <v>84</v>
      </c>
      <c r="B5" s="39" t="s">
        <v>534</v>
      </c>
      <c r="C5" s="61" t="s">
        <v>535</v>
      </c>
      <c r="D5" s="62" t="s">
        <v>270</v>
      </c>
      <c r="E5" s="62" t="s">
        <v>536</v>
      </c>
      <c r="F5" s="62" t="s">
        <v>498</v>
      </c>
      <c r="G5" s="61" t="s">
        <v>441</v>
      </c>
      <c r="H5" s="62" t="s">
        <v>537</v>
      </c>
      <c r="I5" s="64"/>
      <c r="J5" s="65"/>
      <c r="K5" s="64">
        <v>5</v>
      </c>
      <c r="L5" s="65">
        <v>4</v>
      </c>
      <c r="M5" s="64">
        <v>11</v>
      </c>
      <c r="N5" s="65">
        <v>9</v>
      </c>
      <c r="O5" s="64">
        <v>187</v>
      </c>
      <c r="P5" s="65">
        <v>31</v>
      </c>
      <c r="Q5" s="64">
        <v>9.3000000000000007</v>
      </c>
      <c r="R5" s="65">
        <v>13</v>
      </c>
      <c r="S5" s="64">
        <v>15</v>
      </c>
      <c r="T5" s="65">
        <v>34</v>
      </c>
      <c r="U5" s="6" t="s">
        <v>538</v>
      </c>
    </row>
    <row r="6" spans="1:21" ht="15.75">
      <c r="A6" s="23" t="s">
        <v>539</v>
      </c>
      <c r="B6" s="39" t="s">
        <v>540</v>
      </c>
      <c r="C6" s="63" t="s">
        <v>392</v>
      </c>
      <c r="D6" s="66" t="s">
        <v>100</v>
      </c>
      <c r="E6" s="66" t="s">
        <v>541</v>
      </c>
      <c r="F6" s="66" t="s">
        <v>542</v>
      </c>
      <c r="G6" s="63" t="s">
        <v>494</v>
      </c>
      <c r="H6" s="66" t="s">
        <v>389</v>
      </c>
      <c r="I6" s="67"/>
      <c r="J6" s="67"/>
      <c r="K6" s="67">
        <v>6</v>
      </c>
      <c r="L6" s="68">
        <v>5</v>
      </c>
      <c r="M6" s="67">
        <v>17</v>
      </c>
      <c r="N6" s="68">
        <v>15</v>
      </c>
      <c r="O6" s="67">
        <v>160</v>
      </c>
      <c r="P6" s="68">
        <v>18</v>
      </c>
      <c r="Q6" s="67">
        <v>9.1999999999999993</v>
      </c>
      <c r="R6" s="68">
        <v>14</v>
      </c>
      <c r="S6" s="67">
        <v>11</v>
      </c>
      <c r="T6" s="68">
        <v>26</v>
      </c>
      <c r="U6" s="6" t="s">
        <v>543</v>
      </c>
    </row>
    <row r="7" spans="1:21" ht="15.75">
      <c r="A7" s="23" t="s">
        <v>92</v>
      </c>
      <c r="B7" s="39" t="s">
        <v>544</v>
      </c>
      <c r="C7" s="63" t="s">
        <v>545</v>
      </c>
      <c r="D7" s="66" t="s">
        <v>89</v>
      </c>
      <c r="E7" s="66" t="s">
        <v>546</v>
      </c>
      <c r="F7" s="66" t="s">
        <v>547</v>
      </c>
      <c r="G7" s="63" t="s">
        <v>443</v>
      </c>
      <c r="H7" s="66" t="s">
        <v>488</v>
      </c>
      <c r="I7" s="67"/>
      <c r="J7" s="67"/>
      <c r="K7" s="67">
        <v>10</v>
      </c>
      <c r="L7" s="68">
        <v>9</v>
      </c>
      <c r="M7" s="67">
        <v>16</v>
      </c>
      <c r="N7" s="68">
        <v>14</v>
      </c>
      <c r="O7" s="67">
        <v>160</v>
      </c>
      <c r="P7" s="68">
        <v>18</v>
      </c>
      <c r="Q7" s="67">
        <v>9.8000000000000007</v>
      </c>
      <c r="R7" s="68">
        <v>5</v>
      </c>
      <c r="S7" s="67">
        <v>18</v>
      </c>
      <c r="T7" s="68">
        <v>41</v>
      </c>
      <c r="U7" s="36" t="s">
        <v>548</v>
      </c>
    </row>
    <row r="8" spans="1:21" ht="15.75">
      <c r="A8" s="30" t="s">
        <v>549</v>
      </c>
      <c r="B8" s="39" t="s">
        <v>550</v>
      </c>
      <c r="C8" s="47" t="s">
        <v>551</v>
      </c>
      <c r="D8" s="40" t="s">
        <v>104</v>
      </c>
      <c r="E8" s="40" t="s">
        <v>552</v>
      </c>
      <c r="F8" s="40" t="s">
        <v>389</v>
      </c>
      <c r="G8" s="47" t="s">
        <v>553</v>
      </c>
      <c r="H8" s="40" t="s">
        <v>385</v>
      </c>
      <c r="I8" s="67">
        <v>8</v>
      </c>
      <c r="J8" s="68">
        <v>30</v>
      </c>
      <c r="K8" s="67"/>
      <c r="L8" s="68"/>
      <c r="M8" s="67">
        <v>23</v>
      </c>
      <c r="N8" s="68">
        <v>24</v>
      </c>
      <c r="O8" s="67">
        <v>190</v>
      </c>
      <c r="P8" s="68">
        <v>23</v>
      </c>
      <c r="Q8" s="67">
        <v>8.1999999999999993</v>
      </c>
      <c r="R8" s="68">
        <v>27</v>
      </c>
      <c r="S8" s="67">
        <v>10</v>
      </c>
      <c r="T8" s="68">
        <v>30</v>
      </c>
      <c r="U8" s="33" t="s">
        <v>554</v>
      </c>
    </row>
    <row r="9" spans="1:21" ht="15.75">
      <c r="A9" s="30" t="s">
        <v>555</v>
      </c>
      <c r="B9" s="39" t="s">
        <v>556</v>
      </c>
      <c r="C9" s="47" t="s">
        <v>557</v>
      </c>
      <c r="D9" s="40" t="s">
        <v>104</v>
      </c>
      <c r="E9" s="40" t="s">
        <v>558</v>
      </c>
      <c r="F9" s="40" t="s">
        <v>542</v>
      </c>
      <c r="G9" s="47" t="s">
        <v>559</v>
      </c>
      <c r="H9" s="40" t="s">
        <v>385</v>
      </c>
      <c r="I9" s="67">
        <v>6</v>
      </c>
      <c r="J9" s="68">
        <v>23</v>
      </c>
      <c r="K9" s="67"/>
      <c r="L9" s="68"/>
      <c r="M9" s="67">
        <v>20</v>
      </c>
      <c r="N9" s="68">
        <v>18</v>
      </c>
      <c r="O9" s="67">
        <v>180</v>
      </c>
      <c r="P9" s="68">
        <v>18</v>
      </c>
      <c r="Q9" s="67">
        <v>8.6</v>
      </c>
      <c r="R9" s="68">
        <v>18</v>
      </c>
      <c r="S9" s="67">
        <v>5</v>
      </c>
      <c r="T9" s="68">
        <v>20</v>
      </c>
      <c r="U9" s="33" t="s">
        <v>560</v>
      </c>
    </row>
    <row r="10" spans="1:21" ht="15.75">
      <c r="A10" s="30" t="s">
        <v>561</v>
      </c>
      <c r="B10" s="39" t="s">
        <v>562</v>
      </c>
      <c r="C10" s="47" t="s">
        <v>328</v>
      </c>
      <c r="D10" s="40" t="s">
        <v>145</v>
      </c>
      <c r="E10" s="40" t="s">
        <v>563</v>
      </c>
      <c r="F10" s="40" t="s">
        <v>564</v>
      </c>
      <c r="G10" s="47" t="s">
        <v>565</v>
      </c>
      <c r="H10" s="40" t="s">
        <v>385</v>
      </c>
      <c r="I10" s="67">
        <v>5</v>
      </c>
      <c r="J10" s="68">
        <v>20</v>
      </c>
      <c r="K10" s="67"/>
      <c r="L10" s="68"/>
      <c r="M10" s="67">
        <v>20</v>
      </c>
      <c r="N10" s="68">
        <v>18</v>
      </c>
      <c r="O10" s="67">
        <v>170</v>
      </c>
      <c r="P10" s="68">
        <v>14</v>
      </c>
      <c r="Q10" s="67">
        <v>8.4</v>
      </c>
      <c r="R10" s="68">
        <v>22</v>
      </c>
      <c r="S10" s="67">
        <v>2</v>
      </c>
      <c r="T10" s="68">
        <v>14</v>
      </c>
      <c r="U10" s="5" t="s">
        <v>566</v>
      </c>
    </row>
    <row r="11" spans="1:21" ht="15.75">
      <c r="A11" s="50"/>
      <c r="B11" s="74" t="s">
        <v>56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26">
        <v>1407</v>
      </c>
    </row>
    <row r="12" spans="1:21" ht="15.75">
      <c r="A12" s="95" t="s">
        <v>335</v>
      </c>
      <c r="B12" s="39" t="s">
        <v>570</v>
      </c>
      <c r="C12" s="63" t="s">
        <v>587</v>
      </c>
      <c r="D12" s="66" t="s">
        <v>123</v>
      </c>
      <c r="E12" s="66" t="s">
        <v>571</v>
      </c>
      <c r="F12" s="66" t="s">
        <v>572</v>
      </c>
      <c r="G12" s="63" t="s">
        <v>522</v>
      </c>
      <c r="H12" s="66" t="s">
        <v>573</v>
      </c>
      <c r="I12" s="67"/>
      <c r="J12" s="67"/>
      <c r="K12" s="67">
        <v>5</v>
      </c>
      <c r="L12" s="68">
        <v>4</v>
      </c>
      <c r="M12" s="67">
        <v>12</v>
      </c>
      <c r="N12" s="68">
        <v>10</v>
      </c>
      <c r="O12" s="67">
        <v>143</v>
      </c>
      <c r="P12" s="68">
        <v>10</v>
      </c>
      <c r="Q12" s="67">
        <v>9.6</v>
      </c>
      <c r="R12" s="68">
        <v>7</v>
      </c>
      <c r="S12" s="67">
        <v>8</v>
      </c>
      <c r="T12" s="68">
        <v>20</v>
      </c>
      <c r="U12" s="36" t="s">
        <v>574</v>
      </c>
    </row>
    <row r="13" spans="1:21" ht="15.75">
      <c r="A13" s="95" t="s">
        <v>114</v>
      </c>
      <c r="B13" s="39" t="s">
        <v>567</v>
      </c>
      <c r="C13" s="63" t="s">
        <v>398</v>
      </c>
      <c r="D13" s="66" t="s">
        <v>145</v>
      </c>
      <c r="E13" s="66" t="s">
        <v>568</v>
      </c>
      <c r="F13" s="66" t="s">
        <v>444</v>
      </c>
      <c r="G13" s="63" t="s">
        <v>441</v>
      </c>
      <c r="H13" s="66" t="s">
        <v>537</v>
      </c>
      <c r="I13" s="67"/>
      <c r="J13" s="68"/>
      <c r="K13" s="67">
        <v>4</v>
      </c>
      <c r="L13" s="68">
        <v>3</v>
      </c>
      <c r="M13" s="67">
        <v>14</v>
      </c>
      <c r="N13" s="68">
        <v>12</v>
      </c>
      <c r="O13" s="67">
        <v>165</v>
      </c>
      <c r="P13" s="68">
        <v>20</v>
      </c>
      <c r="Q13" s="67">
        <v>9.4</v>
      </c>
      <c r="R13" s="68">
        <v>10</v>
      </c>
      <c r="S13" s="67">
        <v>-7</v>
      </c>
      <c r="T13" s="68">
        <v>0</v>
      </c>
      <c r="U13" s="36" t="s">
        <v>569</v>
      </c>
    </row>
    <row r="14" spans="1:21" ht="15.75">
      <c r="A14" s="95" t="s">
        <v>827</v>
      </c>
      <c r="B14" s="39" t="s">
        <v>583</v>
      </c>
      <c r="C14" s="63" t="s">
        <v>584</v>
      </c>
      <c r="D14" s="66" t="s">
        <v>89</v>
      </c>
      <c r="E14" s="66" t="s">
        <v>546</v>
      </c>
      <c r="F14" s="66" t="s">
        <v>547</v>
      </c>
      <c r="G14" s="63" t="s">
        <v>443</v>
      </c>
      <c r="H14" s="66" t="s">
        <v>488</v>
      </c>
      <c r="I14" s="67"/>
      <c r="J14" s="68"/>
      <c r="K14" s="67">
        <v>4</v>
      </c>
      <c r="L14" s="68">
        <v>3</v>
      </c>
      <c r="M14" s="67">
        <v>12</v>
      </c>
      <c r="N14" s="68">
        <v>10</v>
      </c>
      <c r="O14" s="67">
        <v>170</v>
      </c>
      <c r="P14" s="68">
        <v>23</v>
      </c>
      <c r="Q14" s="67">
        <v>9.8000000000000007</v>
      </c>
      <c r="R14" s="68">
        <v>5</v>
      </c>
      <c r="S14" s="67">
        <v>7</v>
      </c>
      <c r="T14" s="68">
        <v>18</v>
      </c>
      <c r="U14" s="6" t="s">
        <v>585</v>
      </c>
    </row>
    <row r="15" spans="1:21" ht="15.75">
      <c r="A15" s="95" t="s">
        <v>340</v>
      </c>
      <c r="B15" s="39" t="s">
        <v>586</v>
      </c>
      <c r="C15" s="63" t="s">
        <v>587</v>
      </c>
      <c r="D15" s="66" t="s">
        <v>123</v>
      </c>
      <c r="E15" s="66" t="s">
        <v>588</v>
      </c>
      <c r="F15" s="66" t="s">
        <v>295</v>
      </c>
      <c r="G15" s="63" t="s">
        <v>443</v>
      </c>
      <c r="H15" s="66" t="s">
        <v>488</v>
      </c>
      <c r="I15" s="67"/>
      <c r="J15" s="68"/>
      <c r="K15" s="67">
        <v>3</v>
      </c>
      <c r="L15" s="68">
        <v>2</v>
      </c>
      <c r="M15" s="67">
        <v>13</v>
      </c>
      <c r="N15" s="68">
        <v>11</v>
      </c>
      <c r="O15" s="67">
        <v>155</v>
      </c>
      <c r="P15" s="68">
        <v>15</v>
      </c>
      <c r="Q15" s="67">
        <v>9.8000000000000007</v>
      </c>
      <c r="R15" s="68">
        <v>5</v>
      </c>
      <c r="S15" s="67">
        <v>-14</v>
      </c>
      <c r="T15" s="68">
        <v>0</v>
      </c>
      <c r="U15" s="6" t="s">
        <v>160</v>
      </c>
    </row>
    <row r="16" spans="1:21" ht="15.75">
      <c r="A16" s="95" t="s">
        <v>342</v>
      </c>
      <c r="B16" s="39" t="s">
        <v>575</v>
      </c>
      <c r="C16" s="63" t="s">
        <v>576</v>
      </c>
      <c r="D16" s="66" t="s">
        <v>120</v>
      </c>
      <c r="E16" s="66" t="s">
        <v>577</v>
      </c>
      <c r="F16" s="66" t="s">
        <v>578</v>
      </c>
      <c r="G16" s="63" t="s">
        <v>431</v>
      </c>
      <c r="H16" s="66" t="s">
        <v>498</v>
      </c>
      <c r="I16" s="67"/>
      <c r="J16" s="67"/>
      <c r="K16" s="67">
        <v>4</v>
      </c>
      <c r="L16" s="68">
        <v>3</v>
      </c>
      <c r="M16" s="67">
        <v>12</v>
      </c>
      <c r="N16" s="68">
        <v>10</v>
      </c>
      <c r="O16" s="67">
        <v>143</v>
      </c>
      <c r="P16" s="68">
        <v>10</v>
      </c>
      <c r="Q16" s="67">
        <v>10</v>
      </c>
      <c r="R16" s="68">
        <v>3</v>
      </c>
      <c r="S16" s="67">
        <v>5</v>
      </c>
      <c r="T16" s="68">
        <v>14</v>
      </c>
      <c r="U16" s="6" t="s">
        <v>222</v>
      </c>
    </row>
    <row r="17" spans="1:21" ht="15.75">
      <c r="A17" s="95" t="s">
        <v>345</v>
      </c>
      <c r="B17" s="39" t="s">
        <v>579</v>
      </c>
      <c r="C17" s="63" t="s">
        <v>580</v>
      </c>
      <c r="D17" s="66" t="s">
        <v>103</v>
      </c>
      <c r="E17" s="66" t="s">
        <v>581</v>
      </c>
      <c r="F17" s="66" t="s">
        <v>264</v>
      </c>
      <c r="G17" s="63" t="s">
        <v>452</v>
      </c>
      <c r="H17" s="66" t="s">
        <v>260</v>
      </c>
      <c r="I17" s="67"/>
      <c r="J17" s="67"/>
      <c r="K17" s="67">
        <v>1</v>
      </c>
      <c r="L17" s="68">
        <v>0</v>
      </c>
      <c r="M17" s="67">
        <v>10</v>
      </c>
      <c r="N17" s="68">
        <v>8</v>
      </c>
      <c r="O17" s="67">
        <v>147</v>
      </c>
      <c r="P17" s="68">
        <v>11</v>
      </c>
      <c r="Q17" s="67">
        <v>10.4</v>
      </c>
      <c r="R17" s="68">
        <v>0</v>
      </c>
      <c r="S17" s="67">
        <v>4</v>
      </c>
      <c r="T17" s="68">
        <v>12</v>
      </c>
      <c r="U17" s="6" t="s">
        <v>582</v>
      </c>
    </row>
    <row r="18" spans="1:21" ht="15.75">
      <c r="A18" s="30" t="s">
        <v>589</v>
      </c>
      <c r="B18" s="39" t="s">
        <v>601</v>
      </c>
      <c r="C18" s="47" t="s">
        <v>328</v>
      </c>
      <c r="D18" s="40" t="s">
        <v>145</v>
      </c>
      <c r="E18" s="40" t="s">
        <v>602</v>
      </c>
      <c r="F18" s="40" t="s">
        <v>444</v>
      </c>
      <c r="G18" s="47" t="s">
        <v>603</v>
      </c>
      <c r="H18" s="40" t="s">
        <v>389</v>
      </c>
      <c r="I18" s="67">
        <v>6</v>
      </c>
      <c r="J18" s="68">
        <v>23</v>
      </c>
      <c r="K18" s="67"/>
      <c r="L18" s="68"/>
      <c r="M18" s="67">
        <v>18</v>
      </c>
      <c r="N18" s="68">
        <v>15</v>
      </c>
      <c r="O18" s="67">
        <v>177</v>
      </c>
      <c r="P18" s="68">
        <v>16</v>
      </c>
      <c r="Q18" s="67">
        <v>8.8000000000000007</v>
      </c>
      <c r="R18" s="68">
        <v>14</v>
      </c>
      <c r="S18" s="67">
        <v>7</v>
      </c>
      <c r="T18" s="68">
        <v>24</v>
      </c>
      <c r="U18" s="33" t="s">
        <v>604</v>
      </c>
    </row>
    <row r="19" spans="1:21" ht="15.75">
      <c r="A19" s="30" t="s">
        <v>591</v>
      </c>
      <c r="B19" s="39" t="s">
        <v>592</v>
      </c>
      <c r="C19" s="47" t="s">
        <v>521</v>
      </c>
      <c r="D19" s="40" t="s">
        <v>100</v>
      </c>
      <c r="E19" s="40" t="s">
        <v>593</v>
      </c>
      <c r="F19" s="40" t="s">
        <v>523</v>
      </c>
      <c r="G19" s="47" t="s">
        <v>594</v>
      </c>
      <c r="H19" s="40" t="s">
        <v>595</v>
      </c>
      <c r="I19" s="67">
        <v>8</v>
      </c>
      <c r="J19" s="68">
        <v>30</v>
      </c>
      <c r="K19" s="67"/>
      <c r="L19" s="68"/>
      <c r="M19" s="67">
        <v>20</v>
      </c>
      <c r="N19" s="68">
        <v>18</v>
      </c>
      <c r="O19" s="67">
        <v>187</v>
      </c>
      <c r="P19" s="68">
        <v>21</v>
      </c>
      <c r="Q19" s="67">
        <v>9</v>
      </c>
      <c r="R19" s="68">
        <v>10</v>
      </c>
      <c r="S19" s="67">
        <v>1</v>
      </c>
      <c r="T19" s="68">
        <v>12</v>
      </c>
      <c r="U19" s="5" t="s">
        <v>596</v>
      </c>
    </row>
    <row r="20" spans="1:21" ht="16.5" thickBot="1">
      <c r="A20" s="30" t="s">
        <v>597</v>
      </c>
      <c r="B20" s="39" t="s">
        <v>598</v>
      </c>
      <c r="C20" s="47" t="s">
        <v>409</v>
      </c>
      <c r="D20" s="40" t="s">
        <v>100</v>
      </c>
      <c r="E20" s="40" t="s">
        <v>541</v>
      </c>
      <c r="F20" s="40" t="s">
        <v>547</v>
      </c>
      <c r="G20" s="47" t="s">
        <v>494</v>
      </c>
      <c r="H20" s="40" t="s">
        <v>432</v>
      </c>
      <c r="I20" s="67">
        <v>6</v>
      </c>
      <c r="J20" s="68">
        <v>23</v>
      </c>
      <c r="K20" s="67"/>
      <c r="L20" s="68"/>
      <c r="M20" s="67">
        <v>24</v>
      </c>
      <c r="N20" s="68">
        <v>26</v>
      </c>
      <c r="O20" s="67">
        <v>190</v>
      </c>
      <c r="P20" s="68">
        <v>23</v>
      </c>
      <c r="Q20" s="67">
        <v>9.1999999999999993</v>
      </c>
      <c r="R20" s="68">
        <v>6</v>
      </c>
      <c r="S20" s="67">
        <v>2</v>
      </c>
      <c r="T20" s="68">
        <v>14</v>
      </c>
      <c r="U20" s="5" t="s">
        <v>599</v>
      </c>
    </row>
    <row r="21" spans="1:21" ht="15.75">
      <c r="A21" s="30" t="s">
        <v>600</v>
      </c>
      <c r="B21" s="39" t="s">
        <v>590</v>
      </c>
      <c r="C21" s="89" t="s">
        <v>392</v>
      </c>
      <c r="D21" s="90">
        <v>1</v>
      </c>
      <c r="E21" s="90">
        <v>8.3000000000000007</v>
      </c>
      <c r="F21" s="90">
        <v>60</v>
      </c>
      <c r="G21" s="97">
        <v>4.3</v>
      </c>
      <c r="H21" s="90">
        <v>70</v>
      </c>
      <c r="I21" s="91">
        <v>3</v>
      </c>
      <c r="J21" s="92">
        <v>14</v>
      </c>
      <c r="K21" s="91"/>
      <c r="L21" s="92"/>
      <c r="M21" s="91">
        <v>18</v>
      </c>
      <c r="N21" s="92">
        <v>15</v>
      </c>
      <c r="O21" s="91">
        <v>167</v>
      </c>
      <c r="P21" s="92">
        <v>13</v>
      </c>
      <c r="Q21" s="93">
        <v>9</v>
      </c>
      <c r="R21" s="92">
        <v>10</v>
      </c>
      <c r="S21" s="93">
        <v>5</v>
      </c>
      <c r="T21" s="92">
        <v>20</v>
      </c>
      <c r="U21" s="3">
        <v>203</v>
      </c>
    </row>
    <row r="22" spans="1:21" ht="15.75">
      <c r="A22" s="30" t="s">
        <v>605</v>
      </c>
      <c r="B22" s="39" t="s">
        <v>610</v>
      </c>
      <c r="C22" s="63" t="s">
        <v>611</v>
      </c>
      <c r="D22" s="66" t="s">
        <v>123</v>
      </c>
      <c r="E22" s="66" t="s">
        <v>571</v>
      </c>
      <c r="F22" s="66" t="s">
        <v>303</v>
      </c>
      <c r="G22" s="63" t="s">
        <v>522</v>
      </c>
      <c r="H22" s="66" t="s">
        <v>523</v>
      </c>
      <c r="I22" s="67">
        <v>5</v>
      </c>
      <c r="J22" s="68">
        <v>20</v>
      </c>
      <c r="K22" s="67"/>
      <c r="L22" s="68"/>
      <c r="M22" s="67">
        <v>25</v>
      </c>
      <c r="N22" s="68">
        <v>28</v>
      </c>
      <c r="O22" s="67">
        <v>183</v>
      </c>
      <c r="P22" s="68">
        <v>19</v>
      </c>
      <c r="Q22" s="94">
        <v>9.6</v>
      </c>
      <c r="R22" s="68">
        <v>1</v>
      </c>
      <c r="S22" s="67">
        <v>10</v>
      </c>
      <c r="T22" s="68">
        <v>30</v>
      </c>
      <c r="U22" s="36" t="s">
        <v>612</v>
      </c>
    </row>
    <row r="23" spans="1:21" ht="15.75">
      <c r="A23" s="30" t="s">
        <v>609</v>
      </c>
      <c r="B23" s="39" t="s">
        <v>606</v>
      </c>
      <c r="C23" s="57" t="s">
        <v>607</v>
      </c>
      <c r="D23" s="43" t="s">
        <v>103</v>
      </c>
      <c r="E23" s="43" t="s">
        <v>513</v>
      </c>
      <c r="F23" s="43" t="s">
        <v>248</v>
      </c>
      <c r="G23" s="57" t="s">
        <v>477</v>
      </c>
      <c r="H23" s="43" t="s">
        <v>109</v>
      </c>
      <c r="I23" s="64">
        <v>0</v>
      </c>
      <c r="J23" s="65">
        <v>0</v>
      </c>
      <c r="K23" s="64"/>
      <c r="L23" s="65"/>
      <c r="M23" s="64">
        <v>10</v>
      </c>
      <c r="N23" s="65">
        <v>7</v>
      </c>
      <c r="O23" s="64">
        <v>125</v>
      </c>
      <c r="P23" s="65">
        <v>0</v>
      </c>
      <c r="Q23" s="64">
        <v>11.2</v>
      </c>
      <c r="R23" s="65">
        <v>0</v>
      </c>
      <c r="S23" s="64">
        <v>11</v>
      </c>
      <c r="T23" s="65">
        <v>32</v>
      </c>
      <c r="U23" s="33" t="s">
        <v>608</v>
      </c>
    </row>
    <row r="24" spans="1:21" ht="19.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60"/>
    </row>
    <row r="25" spans="1:21" ht="15.75">
      <c r="A25" s="1" t="s">
        <v>481</v>
      </c>
      <c r="B25" s="1"/>
      <c r="C25" s="1"/>
      <c r="D25" s="1" t="s">
        <v>369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5"/>
    </row>
    <row r="26" spans="1:21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34"/>
      <c r="N26" s="34"/>
      <c r="O26" s="34"/>
      <c r="P26" s="34"/>
      <c r="Q26" s="34"/>
      <c r="R26" s="34"/>
      <c r="S26" s="1"/>
      <c r="T26" s="1"/>
      <c r="U26" s="1"/>
    </row>
  </sheetData>
  <mergeCells count="13">
    <mergeCell ref="Q2:R3"/>
    <mergeCell ref="S2:T3"/>
    <mergeCell ref="U2:U4"/>
    <mergeCell ref="A1:T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opLeftCell="A7" workbookViewId="0">
      <selection sqref="A1:T1"/>
    </sheetView>
  </sheetViews>
  <sheetFormatPr defaultRowHeight="15"/>
  <cols>
    <col min="2" max="2" width="36.625" customWidth="1"/>
  </cols>
  <sheetData>
    <row r="1" spans="1:21" ht="15.75">
      <c r="A1" s="147" t="s">
        <v>892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"/>
    </row>
    <row r="2" spans="1:21">
      <c r="A2" s="148" t="s">
        <v>0</v>
      </c>
      <c r="B2" s="150" t="s">
        <v>1</v>
      </c>
      <c r="C2" s="152" t="s">
        <v>613</v>
      </c>
      <c r="D2" s="153"/>
      <c r="E2" s="152" t="s">
        <v>614</v>
      </c>
      <c r="F2" s="151"/>
      <c r="G2" s="213" t="s">
        <v>428</v>
      </c>
      <c r="H2" s="199"/>
      <c r="I2" s="152" t="s">
        <v>873</v>
      </c>
      <c r="J2" s="151"/>
      <c r="K2" s="148" t="s">
        <v>80</v>
      </c>
      <c r="L2" s="151"/>
      <c r="M2" s="152" t="s">
        <v>81</v>
      </c>
      <c r="N2" s="151"/>
      <c r="O2" s="152" t="s">
        <v>82</v>
      </c>
      <c r="P2" s="151"/>
      <c r="Q2" s="152" t="s">
        <v>83</v>
      </c>
      <c r="R2" s="151"/>
      <c r="S2" s="152" t="s">
        <v>8</v>
      </c>
      <c r="T2" s="151"/>
      <c r="U2" s="188" t="s">
        <v>9</v>
      </c>
    </row>
    <row r="3" spans="1:21" ht="35.25" customHeight="1">
      <c r="A3" s="148"/>
      <c r="B3" s="150"/>
      <c r="C3" s="152"/>
      <c r="D3" s="153"/>
      <c r="E3" s="151"/>
      <c r="F3" s="151"/>
      <c r="G3" s="214"/>
      <c r="H3" s="215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89"/>
    </row>
    <row r="4" spans="1:21" ht="73.5" customHeight="1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11</v>
      </c>
      <c r="O4" s="38" t="s">
        <v>10</v>
      </c>
      <c r="P4" s="38" t="s">
        <v>11</v>
      </c>
      <c r="Q4" s="38" t="s">
        <v>10</v>
      </c>
      <c r="R4" s="38" t="s">
        <v>12</v>
      </c>
      <c r="S4" s="38" t="s">
        <v>10</v>
      </c>
      <c r="T4" s="38" t="s">
        <v>12</v>
      </c>
      <c r="U4" s="207"/>
    </row>
    <row r="5" spans="1:21" ht="15.75">
      <c r="A5" s="95" t="s">
        <v>84</v>
      </c>
      <c r="B5" s="39" t="s">
        <v>615</v>
      </c>
      <c r="C5" s="63" t="s">
        <v>576</v>
      </c>
      <c r="D5" s="66" t="s">
        <v>111</v>
      </c>
      <c r="E5" s="63" t="s">
        <v>431</v>
      </c>
      <c r="F5" s="66" t="s">
        <v>523</v>
      </c>
      <c r="G5" s="63" t="s">
        <v>581</v>
      </c>
      <c r="H5" s="66" t="s">
        <v>103</v>
      </c>
      <c r="I5" s="63" t="s">
        <v>493</v>
      </c>
      <c r="J5" s="66" t="s">
        <v>126</v>
      </c>
      <c r="K5" s="67"/>
      <c r="L5" s="67"/>
      <c r="M5" s="67">
        <v>0</v>
      </c>
      <c r="N5" s="68">
        <v>0</v>
      </c>
      <c r="O5" s="67">
        <v>13</v>
      </c>
      <c r="P5" s="68">
        <v>11</v>
      </c>
      <c r="Q5" s="67">
        <v>138</v>
      </c>
      <c r="R5" s="68">
        <v>8</v>
      </c>
      <c r="S5" s="67">
        <v>18</v>
      </c>
      <c r="T5" s="68">
        <v>41</v>
      </c>
      <c r="U5" s="63" t="s">
        <v>227</v>
      </c>
    </row>
    <row r="6" spans="1:21" ht="15.75">
      <c r="A6" s="95" t="s">
        <v>87</v>
      </c>
      <c r="B6" s="39" t="s">
        <v>616</v>
      </c>
      <c r="C6" s="63" t="s">
        <v>465</v>
      </c>
      <c r="D6" s="66" t="s">
        <v>123</v>
      </c>
      <c r="E6" s="63" t="s">
        <v>455</v>
      </c>
      <c r="F6" s="66" t="s">
        <v>273</v>
      </c>
      <c r="G6" s="63" t="s">
        <v>528</v>
      </c>
      <c r="H6" s="66" t="s">
        <v>103</v>
      </c>
      <c r="I6" s="63" t="s">
        <v>485</v>
      </c>
      <c r="J6" s="66" t="s">
        <v>109</v>
      </c>
      <c r="K6" s="67"/>
      <c r="L6" s="68"/>
      <c r="M6" s="67">
        <v>0</v>
      </c>
      <c r="N6" s="68">
        <v>0</v>
      </c>
      <c r="O6" s="67">
        <v>17</v>
      </c>
      <c r="P6" s="68">
        <v>15</v>
      </c>
      <c r="Q6" s="67">
        <v>140</v>
      </c>
      <c r="R6" s="68">
        <v>9</v>
      </c>
      <c r="S6" s="67">
        <v>6</v>
      </c>
      <c r="T6" s="68">
        <v>16</v>
      </c>
      <c r="U6" s="63" t="s">
        <v>105</v>
      </c>
    </row>
    <row r="7" spans="1:21" ht="15.75">
      <c r="A7" s="95" t="s">
        <v>17</v>
      </c>
      <c r="B7" s="39" t="s">
        <v>617</v>
      </c>
      <c r="C7" s="63" t="s">
        <v>451</v>
      </c>
      <c r="D7" s="66" t="s">
        <v>108</v>
      </c>
      <c r="E7" s="63" t="s">
        <v>455</v>
      </c>
      <c r="F7" s="66" t="s">
        <v>273</v>
      </c>
      <c r="G7" s="63" t="s">
        <v>528</v>
      </c>
      <c r="H7" s="66" t="s">
        <v>103</v>
      </c>
      <c r="I7" s="63" t="s">
        <v>530</v>
      </c>
      <c r="J7" s="66" t="s">
        <v>140</v>
      </c>
      <c r="K7" s="67"/>
      <c r="L7" s="68"/>
      <c r="M7" s="67">
        <v>0</v>
      </c>
      <c r="N7" s="68">
        <v>0</v>
      </c>
      <c r="O7" s="67">
        <v>10</v>
      </c>
      <c r="P7" s="68">
        <v>8</v>
      </c>
      <c r="Q7" s="67">
        <v>119</v>
      </c>
      <c r="R7" s="68">
        <v>2</v>
      </c>
      <c r="S7" s="67">
        <v>5</v>
      </c>
      <c r="T7" s="99">
        <v>14</v>
      </c>
      <c r="U7" s="47" t="s">
        <v>618</v>
      </c>
    </row>
    <row r="8" spans="1:21" ht="15.75">
      <c r="A8" s="30" t="s">
        <v>549</v>
      </c>
      <c r="B8" s="39" t="s">
        <v>619</v>
      </c>
      <c r="C8" s="47" t="s">
        <v>867</v>
      </c>
      <c r="D8" s="40" t="s">
        <v>250</v>
      </c>
      <c r="E8" s="47" t="s">
        <v>620</v>
      </c>
      <c r="F8" s="40" t="s">
        <v>385</v>
      </c>
      <c r="G8" s="63" t="s">
        <v>552</v>
      </c>
      <c r="H8" s="66" t="s">
        <v>200</v>
      </c>
      <c r="I8" s="63" t="s">
        <v>563</v>
      </c>
      <c r="J8" s="66" t="s">
        <v>573</v>
      </c>
      <c r="K8" s="67">
        <v>9</v>
      </c>
      <c r="L8" s="68">
        <v>30</v>
      </c>
      <c r="M8" s="67"/>
      <c r="N8" s="68"/>
      <c r="O8" s="67">
        <v>29</v>
      </c>
      <c r="P8" s="68">
        <v>32</v>
      </c>
      <c r="Q8" s="67">
        <v>231</v>
      </c>
      <c r="R8" s="68">
        <v>51</v>
      </c>
      <c r="S8" s="67">
        <v>6</v>
      </c>
      <c r="T8" s="68">
        <v>22</v>
      </c>
      <c r="U8" s="73" t="s">
        <v>621</v>
      </c>
    </row>
    <row r="9" spans="1:21" ht="15.75">
      <c r="A9" s="30" t="s">
        <v>555</v>
      </c>
      <c r="B9" s="39" t="s">
        <v>622</v>
      </c>
      <c r="C9" s="63" t="s">
        <v>551</v>
      </c>
      <c r="D9" s="66" t="s">
        <v>100</v>
      </c>
      <c r="E9" s="63" t="s">
        <v>594</v>
      </c>
      <c r="F9" s="66" t="s">
        <v>432</v>
      </c>
      <c r="G9" s="63" t="s">
        <v>536</v>
      </c>
      <c r="H9" s="66" t="s">
        <v>108</v>
      </c>
      <c r="I9" s="63" t="s">
        <v>623</v>
      </c>
      <c r="J9" s="66" t="s">
        <v>547</v>
      </c>
      <c r="K9" s="67">
        <v>10</v>
      </c>
      <c r="L9" s="68">
        <v>34</v>
      </c>
      <c r="M9" s="67"/>
      <c r="N9" s="68"/>
      <c r="O9" s="67">
        <v>24</v>
      </c>
      <c r="P9" s="68">
        <v>22</v>
      </c>
      <c r="Q9" s="67">
        <v>225</v>
      </c>
      <c r="R9" s="68">
        <v>45</v>
      </c>
      <c r="S9" s="67">
        <v>6</v>
      </c>
      <c r="T9" s="68">
        <v>22</v>
      </c>
      <c r="U9" s="77" t="s">
        <v>624</v>
      </c>
    </row>
    <row r="10" spans="1:21" ht="15.75">
      <c r="A10" s="30" t="s">
        <v>561</v>
      </c>
      <c r="B10" s="39" t="s">
        <v>625</v>
      </c>
      <c r="C10" s="47" t="s">
        <v>868</v>
      </c>
      <c r="D10" s="40" t="s">
        <v>123</v>
      </c>
      <c r="E10" s="47" t="s">
        <v>559</v>
      </c>
      <c r="F10" s="40" t="s">
        <v>389</v>
      </c>
      <c r="G10" s="63" t="s">
        <v>593</v>
      </c>
      <c r="H10" s="66" t="s">
        <v>104</v>
      </c>
      <c r="I10" s="63" t="s">
        <v>626</v>
      </c>
      <c r="J10" s="66" t="s">
        <v>277</v>
      </c>
      <c r="K10" s="67">
        <v>7</v>
      </c>
      <c r="L10" s="68">
        <v>22</v>
      </c>
      <c r="M10" s="67"/>
      <c r="N10" s="68"/>
      <c r="O10" s="67">
        <v>16</v>
      </c>
      <c r="P10" s="68">
        <v>12</v>
      </c>
      <c r="Q10" s="67">
        <v>180</v>
      </c>
      <c r="R10" s="68">
        <v>13</v>
      </c>
      <c r="S10" s="67">
        <v>17</v>
      </c>
      <c r="T10" s="68">
        <v>50</v>
      </c>
      <c r="U10" s="73" t="s">
        <v>596</v>
      </c>
    </row>
    <row r="11" spans="1:21" ht="15.75">
      <c r="A11" s="50"/>
      <c r="B11" s="74" t="s">
        <v>56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49">
        <v>1110</v>
      </c>
    </row>
    <row r="12" spans="1:21" ht="15.75">
      <c r="A12" s="29" t="s">
        <v>335</v>
      </c>
      <c r="B12" s="39" t="s">
        <v>627</v>
      </c>
      <c r="C12" s="61" t="s">
        <v>587</v>
      </c>
      <c r="D12" s="62" t="s">
        <v>89</v>
      </c>
      <c r="E12" s="61" t="s">
        <v>504</v>
      </c>
      <c r="F12" s="62" t="s">
        <v>254</v>
      </c>
      <c r="G12" s="61" t="s">
        <v>628</v>
      </c>
      <c r="H12" s="62" t="s">
        <v>103</v>
      </c>
      <c r="I12" s="61" t="s">
        <v>513</v>
      </c>
      <c r="J12" s="62" t="s">
        <v>134</v>
      </c>
      <c r="K12" s="64"/>
      <c r="L12" s="65"/>
      <c r="M12" s="64">
        <v>0</v>
      </c>
      <c r="N12" s="65">
        <v>0</v>
      </c>
      <c r="O12" s="64">
        <v>14</v>
      </c>
      <c r="P12" s="65">
        <v>12</v>
      </c>
      <c r="Q12" s="64">
        <v>118</v>
      </c>
      <c r="R12" s="65">
        <v>1</v>
      </c>
      <c r="S12" s="64">
        <v>4</v>
      </c>
      <c r="T12" s="65">
        <v>12</v>
      </c>
      <c r="U12" s="63" t="s">
        <v>293</v>
      </c>
    </row>
    <row r="13" spans="1:21" ht="15.75">
      <c r="A13" s="23" t="s">
        <v>114</v>
      </c>
      <c r="B13" s="39" t="s">
        <v>629</v>
      </c>
      <c r="C13" s="63" t="s">
        <v>869</v>
      </c>
      <c r="D13" s="66" t="s">
        <v>123</v>
      </c>
      <c r="E13" s="63" t="s">
        <v>504</v>
      </c>
      <c r="F13" s="66" t="s">
        <v>254</v>
      </c>
      <c r="G13" s="63" t="s">
        <v>628</v>
      </c>
      <c r="H13" s="66" t="s">
        <v>103</v>
      </c>
      <c r="I13" s="63" t="s">
        <v>513</v>
      </c>
      <c r="J13" s="66" t="s">
        <v>134</v>
      </c>
      <c r="K13" s="67"/>
      <c r="L13" s="68"/>
      <c r="M13" s="67">
        <v>0</v>
      </c>
      <c r="N13" s="68">
        <v>0</v>
      </c>
      <c r="O13" s="67">
        <v>11</v>
      </c>
      <c r="P13" s="68">
        <v>9</v>
      </c>
      <c r="Q13" s="67">
        <v>122</v>
      </c>
      <c r="R13" s="68">
        <v>3</v>
      </c>
      <c r="S13" s="67">
        <v>-15</v>
      </c>
      <c r="T13" s="68">
        <v>0</v>
      </c>
      <c r="U13" s="63" t="s">
        <v>385</v>
      </c>
    </row>
    <row r="14" spans="1:21" ht="15.75">
      <c r="A14" s="30" t="s">
        <v>834</v>
      </c>
      <c r="B14" s="39" t="s">
        <v>641</v>
      </c>
      <c r="C14" s="63" t="s">
        <v>356</v>
      </c>
      <c r="D14" s="66" t="s">
        <v>123</v>
      </c>
      <c r="E14" s="63" t="s">
        <v>553</v>
      </c>
      <c r="F14" s="66" t="s">
        <v>385</v>
      </c>
      <c r="G14" s="63" t="s">
        <v>642</v>
      </c>
      <c r="H14" s="66" t="s">
        <v>90</v>
      </c>
      <c r="I14" s="63" t="s">
        <v>593</v>
      </c>
      <c r="J14" s="66" t="s">
        <v>260</v>
      </c>
      <c r="K14" s="67">
        <v>7</v>
      </c>
      <c r="L14" s="68">
        <v>22</v>
      </c>
      <c r="M14" s="67"/>
      <c r="N14" s="68"/>
      <c r="O14" s="67">
        <v>17</v>
      </c>
      <c r="P14" s="68">
        <v>13</v>
      </c>
      <c r="Q14" s="67">
        <v>186</v>
      </c>
      <c r="R14" s="68">
        <v>16</v>
      </c>
      <c r="S14" s="67">
        <v>0</v>
      </c>
      <c r="T14" s="68">
        <v>10</v>
      </c>
      <c r="U14" s="63" t="s">
        <v>643</v>
      </c>
    </row>
    <row r="15" spans="1:21" ht="15.75">
      <c r="A15" s="30" t="s">
        <v>631</v>
      </c>
      <c r="B15" s="39" t="s">
        <v>640</v>
      </c>
      <c r="C15" s="63" t="s">
        <v>557</v>
      </c>
      <c r="D15" s="66" t="s">
        <v>100</v>
      </c>
      <c r="E15" s="63" t="s">
        <v>559</v>
      </c>
      <c r="F15" s="66" t="s">
        <v>389</v>
      </c>
      <c r="G15" s="63" t="s">
        <v>593</v>
      </c>
      <c r="H15" s="66" t="s">
        <v>104</v>
      </c>
      <c r="I15" s="63" t="s">
        <v>528</v>
      </c>
      <c r="J15" s="66" t="s">
        <v>180</v>
      </c>
      <c r="K15" s="67">
        <v>9</v>
      </c>
      <c r="L15" s="68">
        <v>30</v>
      </c>
      <c r="M15" s="67"/>
      <c r="N15" s="68"/>
      <c r="O15" s="67">
        <v>28</v>
      </c>
      <c r="P15" s="68">
        <v>30</v>
      </c>
      <c r="Q15" s="67">
        <v>140</v>
      </c>
      <c r="R15" s="68">
        <v>1</v>
      </c>
      <c r="S15" s="67">
        <v>-5</v>
      </c>
      <c r="T15" s="68">
        <v>1</v>
      </c>
      <c r="U15" s="77" t="s">
        <v>267</v>
      </c>
    </row>
    <row r="16" spans="1:21" ht="15.75">
      <c r="A16" s="30" t="s">
        <v>634</v>
      </c>
      <c r="B16" s="39" t="s">
        <v>644</v>
      </c>
      <c r="C16" s="63" t="s">
        <v>870</v>
      </c>
      <c r="D16" s="66" t="s">
        <v>89</v>
      </c>
      <c r="E16" s="63" t="s">
        <v>603</v>
      </c>
      <c r="F16" s="66" t="s">
        <v>595</v>
      </c>
      <c r="G16" s="63" t="s">
        <v>645</v>
      </c>
      <c r="H16" s="66" t="s">
        <v>89</v>
      </c>
      <c r="I16" s="63" t="s">
        <v>646</v>
      </c>
      <c r="J16" s="66" t="s">
        <v>116</v>
      </c>
      <c r="K16" s="67">
        <v>7</v>
      </c>
      <c r="L16" s="68">
        <v>22</v>
      </c>
      <c r="M16" s="67"/>
      <c r="N16" s="68"/>
      <c r="O16" s="67">
        <v>14</v>
      </c>
      <c r="P16" s="68">
        <v>10</v>
      </c>
      <c r="Q16" s="67">
        <v>184</v>
      </c>
      <c r="R16" s="68">
        <v>15</v>
      </c>
      <c r="S16" s="67">
        <v>-20</v>
      </c>
      <c r="T16" s="68">
        <v>0</v>
      </c>
      <c r="U16" s="63" t="s">
        <v>222</v>
      </c>
    </row>
    <row r="17" spans="1:21" ht="15.75">
      <c r="A17" s="30" t="s">
        <v>638</v>
      </c>
      <c r="B17" s="39" t="s">
        <v>639</v>
      </c>
      <c r="C17" s="57" t="s">
        <v>406</v>
      </c>
      <c r="D17" s="43" t="s">
        <v>100</v>
      </c>
      <c r="E17" s="57" t="s">
        <v>522</v>
      </c>
      <c r="F17" s="43" t="s">
        <v>260</v>
      </c>
      <c r="G17" s="61" t="s">
        <v>588</v>
      </c>
      <c r="H17" s="62" t="s">
        <v>103</v>
      </c>
      <c r="I17" s="61" t="s">
        <v>571</v>
      </c>
      <c r="J17" s="62" t="s">
        <v>200</v>
      </c>
      <c r="K17" s="64">
        <v>1</v>
      </c>
      <c r="L17" s="65">
        <v>4</v>
      </c>
      <c r="M17" s="64"/>
      <c r="N17" s="65"/>
      <c r="O17" s="64">
        <v>14</v>
      </c>
      <c r="P17" s="65">
        <v>10</v>
      </c>
      <c r="Q17" s="64">
        <v>160</v>
      </c>
      <c r="R17" s="65">
        <v>6</v>
      </c>
      <c r="S17" s="64">
        <v>0</v>
      </c>
      <c r="T17" s="65">
        <v>10</v>
      </c>
      <c r="U17" s="73" t="s">
        <v>189</v>
      </c>
    </row>
    <row r="18" spans="1:21" ht="15.75">
      <c r="A18" s="30" t="s">
        <v>589</v>
      </c>
      <c r="B18" s="39" t="s">
        <v>632</v>
      </c>
      <c r="C18" s="47" t="s">
        <v>611</v>
      </c>
      <c r="D18" s="40" t="s">
        <v>145</v>
      </c>
      <c r="E18" s="47" t="s">
        <v>494</v>
      </c>
      <c r="F18" s="40" t="s">
        <v>498</v>
      </c>
      <c r="G18" s="63" t="s">
        <v>626</v>
      </c>
      <c r="H18" s="66" t="s">
        <v>155</v>
      </c>
      <c r="I18" s="63" t="s">
        <v>581</v>
      </c>
      <c r="J18" s="66" t="s">
        <v>270</v>
      </c>
      <c r="K18" s="67">
        <v>4</v>
      </c>
      <c r="L18" s="68">
        <v>13</v>
      </c>
      <c r="M18" s="67"/>
      <c r="N18" s="68"/>
      <c r="O18" s="67">
        <v>18</v>
      </c>
      <c r="P18" s="68">
        <v>14</v>
      </c>
      <c r="Q18" s="67">
        <v>173</v>
      </c>
      <c r="R18" s="68">
        <v>10</v>
      </c>
      <c r="S18" s="67">
        <v>7</v>
      </c>
      <c r="T18" s="68">
        <v>24</v>
      </c>
      <c r="U18" s="47" t="s">
        <v>633</v>
      </c>
    </row>
    <row r="19" spans="1:21" ht="16.5" thickBot="1">
      <c r="A19" s="30" t="s">
        <v>591</v>
      </c>
      <c r="B19" s="39" t="s">
        <v>635</v>
      </c>
      <c r="C19" s="47" t="s">
        <v>871</v>
      </c>
      <c r="D19" s="40" t="s">
        <v>120</v>
      </c>
      <c r="E19" s="47" t="s">
        <v>441</v>
      </c>
      <c r="F19" s="40" t="s">
        <v>523</v>
      </c>
      <c r="G19" s="63" t="s">
        <v>636</v>
      </c>
      <c r="H19" s="66" t="s">
        <v>103</v>
      </c>
      <c r="I19" s="63" t="s">
        <v>637</v>
      </c>
      <c r="J19" s="66" t="s">
        <v>148</v>
      </c>
      <c r="K19" s="67">
        <v>3</v>
      </c>
      <c r="L19" s="68">
        <v>10</v>
      </c>
      <c r="M19" s="67"/>
      <c r="N19" s="68"/>
      <c r="O19" s="67">
        <v>16</v>
      </c>
      <c r="P19" s="68">
        <v>12</v>
      </c>
      <c r="Q19" s="67">
        <v>174</v>
      </c>
      <c r="R19" s="68">
        <v>11</v>
      </c>
      <c r="S19" s="67">
        <v>0</v>
      </c>
      <c r="T19" s="68">
        <v>10</v>
      </c>
      <c r="U19" s="73" t="s">
        <v>99</v>
      </c>
    </row>
    <row r="20" spans="1:21" ht="15.75">
      <c r="A20" s="30" t="s">
        <v>597</v>
      </c>
      <c r="B20" s="39" t="s">
        <v>630</v>
      </c>
      <c r="C20" s="89" t="s">
        <v>872</v>
      </c>
      <c r="D20" s="90">
        <v>8</v>
      </c>
      <c r="E20" s="97">
        <v>6</v>
      </c>
      <c r="F20" s="90">
        <v>5</v>
      </c>
      <c r="G20" s="91">
        <v>12</v>
      </c>
      <c r="H20" s="90">
        <v>0</v>
      </c>
      <c r="I20" s="97">
        <v>11</v>
      </c>
      <c r="J20" s="90">
        <v>7</v>
      </c>
      <c r="K20" s="91">
        <v>2</v>
      </c>
      <c r="L20" s="92">
        <v>7</v>
      </c>
      <c r="M20" s="91"/>
      <c r="N20" s="92"/>
      <c r="O20" s="91">
        <v>15</v>
      </c>
      <c r="P20" s="92">
        <v>11</v>
      </c>
      <c r="Q20" s="91">
        <v>170</v>
      </c>
      <c r="R20" s="92">
        <v>9</v>
      </c>
      <c r="S20" s="93">
        <v>0</v>
      </c>
      <c r="T20" s="92">
        <v>10</v>
      </c>
      <c r="U20" s="93">
        <v>57</v>
      </c>
    </row>
    <row r="21" spans="1:21" s="37" customFormat="1" ht="15.75">
      <c r="A21" s="30" t="s">
        <v>600</v>
      </c>
      <c r="B21" s="76" t="s">
        <v>647</v>
      </c>
      <c r="C21" s="225" t="s">
        <v>846</v>
      </c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7"/>
    </row>
    <row r="22" spans="1:21" s="37" customFormat="1" ht="15.75">
      <c r="A22" s="113"/>
      <c r="B22" s="121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</row>
    <row r="23" spans="1:21" ht="15.75">
      <c r="A23" s="1" t="s">
        <v>481</v>
      </c>
      <c r="B23" s="1"/>
      <c r="C23" s="1"/>
      <c r="D23" s="1" t="s">
        <v>369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5.7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4"/>
      <c r="P24" s="34"/>
      <c r="Q24" s="34"/>
      <c r="R24" s="34"/>
      <c r="S24" s="1"/>
      <c r="T24" s="1"/>
      <c r="U24" s="1"/>
    </row>
  </sheetData>
  <mergeCells count="14">
    <mergeCell ref="C21:U21"/>
    <mergeCell ref="Q2:R3"/>
    <mergeCell ref="S2:T3"/>
    <mergeCell ref="U2:U4"/>
    <mergeCell ref="A1:T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opLeftCell="A7" zoomScale="93" zoomScaleNormal="93" workbookViewId="0">
      <selection activeCell="M8" sqref="M8"/>
    </sheetView>
  </sheetViews>
  <sheetFormatPr defaultRowHeight="15"/>
  <cols>
    <col min="2" max="2" width="36.75" customWidth="1"/>
  </cols>
  <sheetData>
    <row r="1" spans="1:23" ht="15.75">
      <c r="A1" s="147" t="s">
        <v>891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"/>
      <c r="V1" s="1"/>
      <c r="W1" s="1"/>
    </row>
    <row r="2" spans="1:23" ht="15.75">
      <c r="A2" s="148" t="s">
        <v>0</v>
      </c>
      <c r="B2" s="150" t="s">
        <v>1</v>
      </c>
      <c r="C2" s="152" t="s">
        <v>613</v>
      </c>
      <c r="D2" s="153"/>
      <c r="E2" s="152" t="s">
        <v>648</v>
      </c>
      <c r="F2" s="151"/>
      <c r="G2" s="213" t="s">
        <v>428</v>
      </c>
      <c r="H2" s="199"/>
      <c r="I2" s="152" t="s">
        <v>875</v>
      </c>
      <c r="J2" s="151"/>
      <c r="K2" s="148" t="s">
        <v>80</v>
      </c>
      <c r="L2" s="151"/>
      <c r="M2" s="152" t="s">
        <v>81</v>
      </c>
      <c r="N2" s="151"/>
      <c r="O2" s="152" t="s">
        <v>82</v>
      </c>
      <c r="P2" s="151"/>
      <c r="Q2" s="152" t="s">
        <v>83</v>
      </c>
      <c r="R2" s="151"/>
      <c r="S2" s="152" t="s">
        <v>8</v>
      </c>
      <c r="T2" s="151"/>
      <c r="U2" s="188" t="s">
        <v>9</v>
      </c>
      <c r="V2" s="1"/>
      <c r="W2" s="1"/>
    </row>
    <row r="3" spans="1:23" ht="54.75" customHeight="1">
      <c r="A3" s="148"/>
      <c r="B3" s="150"/>
      <c r="C3" s="152"/>
      <c r="D3" s="153"/>
      <c r="E3" s="151"/>
      <c r="F3" s="151"/>
      <c r="G3" s="214"/>
      <c r="H3" s="215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89"/>
      <c r="V3" s="1"/>
      <c r="W3" s="1"/>
    </row>
    <row r="4" spans="1:23" ht="63" customHeight="1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11</v>
      </c>
      <c r="O4" s="38" t="s">
        <v>10</v>
      </c>
      <c r="P4" s="38" t="s">
        <v>11</v>
      </c>
      <c r="Q4" s="38" t="s">
        <v>10</v>
      </c>
      <c r="R4" s="38" t="s">
        <v>12</v>
      </c>
      <c r="S4" s="38" t="s">
        <v>10</v>
      </c>
      <c r="T4" s="38" t="s">
        <v>12</v>
      </c>
      <c r="U4" s="207"/>
      <c r="V4" s="1"/>
      <c r="W4" s="1"/>
    </row>
    <row r="5" spans="1:23" ht="15.75">
      <c r="A5" s="23" t="s">
        <v>84</v>
      </c>
      <c r="B5" s="39" t="s">
        <v>649</v>
      </c>
      <c r="C5" s="63" t="s">
        <v>874</v>
      </c>
      <c r="D5" s="66" t="s">
        <v>123</v>
      </c>
      <c r="E5" s="63" t="s">
        <v>443</v>
      </c>
      <c r="F5" s="66" t="s">
        <v>498</v>
      </c>
      <c r="G5" s="63" t="s">
        <v>646</v>
      </c>
      <c r="H5" s="66" t="s">
        <v>155</v>
      </c>
      <c r="I5" s="63" t="s">
        <v>546</v>
      </c>
      <c r="J5" s="66" t="s">
        <v>650</v>
      </c>
      <c r="K5" s="67"/>
      <c r="L5" s="67"/>
      <c r="M5" s="67">
        <v>0</v>
      </c>
      <c r="N5" s="68">
        <v>0</v>
      </c>
      <c r="O5" s="67">
        <v>10</v>
      </c>
      <c r="P5" s="68">
        <v>8</v>
      </c>
      <c r="Q5" s="67">
        <v>122</v>
      </c>
      <c r="R5" s="68">
        <v>3</v>
      </c>
      <c r="S5" s="67">
        <v>-9</v>
      </c>
      <c r="T5" s="68">
        <v>0</v>
      </c>
      <c r="U5" s="63" t="s">
        <v>189</v>
      </c>
      <c r="V5" s="1"/>
      <c r="W5" s="1"/>
    </row>
    <row r="6" spans="1:23" ht="15.75">
      <c r="A6" s="23" t="s">
        <v>87</v>
      </c>
      <c r="B6" s="39" t="s">
        <v>651</v>
      </c>
      <c r="C6" s="63" t="s">
        <v>395</v>
      </c>
      <c r="D6" s="68">
        <v>10</v>
      </c>
      <c r="E6" s="67">
        <v>5.5</v>
      </c>
      <c r="F6" s="68">
        <v>31</v>
      </c>
      <c r="G6" s="94">
        <v>11</v>
      </c>
      <c r="H6" s="68">
        <v>0</v>
      </c>
      <c r="I6" s="94">
        <v>10.6</v>
      </c>
      <c r="J6" s="68">
        <v>20</v>
      </c>
      <c r="K6" s="67"/>
      <c r="L6" s="83"/>
      <c r="M6" s="67">
        <v>0</v>
      </c>
      <c r="N6" s="83">
        <v>0</v>
      </c>
      <c r="O6" s="67">
        <v>15</v>
      </c>
      <c r="P6" s="83">
        <v>13</v>
      </c>
      <c r="Q6" s="67">
        <v>156</v>
      </c>
      <c r="R6" s="83">
        <v>16</v>
      </c>
      <c r="S6" s="84">
        <v>8</v>
      </c>
      <c r="T6" s="83">
        <v>20</v>
      </c>
      <c r="U6" s="84">
        <v>110</v>
      </c>
      <c r="V6" s="1"/>
      <c r="W6" s="1"/>
    </row>
    <row r="7" spans="1:23" ht="15.75">
      <c r="A7" s="23" t="s">
        <v>92</v>
      </c>
      <c r="B7" s="39" t="s">
        <v>652</v>
      </c>
      <c r="C7" s="63" t="s">
        <v>527</v>
      </c>
      <c r="D7" s="66" t="s">
        <v>248</v>
      </c>
      <c r="E7" s="63" t="s">
        <v>504</v>
      </c>
      <c r="F7" s="66" t="s">
        <v>254</v>
      </c>
      <c r="G7" s="63" t="s">
        <v>628</v>
      </c>
      <c r="H7" s="66" t="s">
        <v>103</v>
      </c>
      <c r="I7" s="63" t="s">
        <v>653</v>
      </c>
      <c r="J7" s="66" t="s">
        <v>148</v>
      </c>
      <c r="K7" s="67"/>
      <c r="L7" s="67"/>
      <c r="M7" s="67">
        <v>0</v>
      </c>
      <c r="N7" s="68">
        <v>0</v>
      </c>
      <c r="O7" s="67">
        <v>10</v>
      </c>
      <c r="P7" s="68">
        <v>8</v>
      </c>
      <c r="Q7" s="67">
        <v>166</v>
      </c>
      <c r="R7" s="68">
        <v>21</v>
      </c>
      <c r="S7" s="67">
        <v>-10</v>
      </c>
      <c r="T7" s="68">
        <v>0</v>
      </c>
      <c r="U7" s="63" t="s">
        <v>618</v>
      </c>
      <c r="V7" s="1"/>
      <c r="W7" s="1"/>
    </row>
    <row r="8" spans="1:23" ht="15.75">
      <c r="A8" s="30" t="s">
        <v>549</v>
      </c>
      <c r="B8" s="39" t="s">
        <v>654</v>
      </c>
      <c r="C8" s="47" t="s">
        <v>356</v>
      </c>
      <c r="D8" s="40" t="s">
        <v>123</v>
      </c>
      <c r="E8" s="47" t="s">
        <v>559</v>
      </c>
      <c r="F8" s="40" t="s">
        <v>389</v>
      </c>
      <c r="G8" s="47" t="s">
        <v>593</v>
      </c>
      <c r="H8" s="40" t="s">
        <v>104</v>
      </c>
      <c r="I8" s="47" t="s">
        <v>558</v>
      </c>
      <c r="J8" s="40" t="s">
        <v>444</v>
      </c>
      <c r="K8" s="67">
        <v>6</v>
      </c>
      <c r="L8" s="68">
        <v>19</v>
      </c>
      <c r="M8" s="67"/>
      <c r="N8" s="68"/>
      <c r="O8" s="67">
        <v>15</v>
      </c>
      <c r="P8" s="68">
        <v>11</v>
      </c>
      <c r="Q8" s="67">
        <v>215</v>
      </c>
      <c r="R8" s="68">
        <v>35</v>
      </c>
      <c r="S8" s="1">
        <v>9</v>
      </c>
      <c r="T8" s="68">
        <v>28</v>
      </c>
      <c r="U8" s="73" t="s">
        <v>655</v>
      </c>
      <c r="V8" s="1"/>
      <c r="W8" s="1"/>
    </row>
    <row r="9" spans="1:23" ht="15.75">
      <c r="A9" s="30" t="s">
        <v>555</v>
      </c>
      <c r="B9" s="39" t="s">
        <v>656</v>
      </c>
      <c r="C9" s="57" t="s">
        <v>387</v>
      </c>
      <c r="D9" s="43" t="s">
        <v>123</v>
      </c>
      <c r="E9" s="57" t="s">
        <v>553</v>
      </c>
      <c r="F9" s="43" t="s">
        <v>385</v>
      </c>
      <c r="G9" s="57" t="s">
        <v>642</v>
      </c>
      <c r="H9" s="43" t="s">
        <v>90</v>
      </c>
      <c r="I9" s="57" t="s">
        <v>546</v>
      </c>
      <c r="J9" s="43" t="s">
        <v>192</v>
      </c>
      <c r="K9" s="64">
        <v>7</v>
      </c>
      <c r="L9" s="65">
        <v>22</v>
      </c>
      <c r="M9" s="64"/>
      <c r="N9" s="65"/>
      <c r="O9" s="64">
        <v>15</v>
      </c>
      <c r="P9" s="65">
        <v>11</v>
      </c>
      <c r="Q9" s="64">
        <v>186</v>
      </c>
      <c r="R9" s="65">
        <v>16</v>
      </c>
      <c r="S9" s="64">
        <v>4</v>
      </c>
      <c r="T9" s="65">
        <v>18</v>
      </c>
      <c r="U9" s="73" t="s">
        <v>657</v>
      </c>
      <c r="V9" s="1"/>
      <c r="W9" s="1"/>
    </row>
    <row r="10" spans="1:23" ht="15.75">
      <c r="A10" s="30" t="s">
        <v>561</v>
      </c>
      <c r="B10" s="39" t="s">
        <v>658</v>
      </c>
      <c r="C10" s="63" t="s">
        <v>406</v>
      </c>
      <c r="D10" s="66" t="s">
        <v>100</v>
      </c>
      <c r="E10" s="63" t="s">
        <v>603</v>
      </c>
      <c r="F10" s="66" t="s">
        <v>595</v>
      </c>
      <c r="G10" s="63" t="s">
        <v>645</v>
      </c>
      <c r="H10" s="66" t="s">
        <v>89</v>
      </c>
      <c r="I10" s="63" t="s">
        <v>493</v>
      </c>
      <c r="J10" s="66" t="s">
        <v>250</v>
      </c>
      <c r="K10" s="67">
        <v>11</v>
      </c>
      <c r="L10" s="68">
        <v>38</v>
      </c>
      <c r="M10" s="67"/>
      <c r="N10" s="68"/>
      <c r="O10" s="67">
        <v>19</v>
      </c>
      <c r="P10" s="68">
        <v>15</v>
      </c>
      <c r="Q10" s="67">
        <v>167</v>
      </c>
      <c r="R10" s="68">
        <v>8</v>
      </c>
      <c r="S10" s="67">
        <v>3</v>
      </c>
      <c r="T10" s="68">
        <v>16</v>
      </c>
      <c r="U10" s="77" t="s">
        <v>659</v>
      </c>
      <c r="V10" s="1"/>
      <c r="W10" s="1"/>
    </row>
    <row r="11" spans="1:23" ht="15.75">
      <c r="A11" s="50"/>
      <c r="B11" s="74" t="s">
        <v>56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49">
        <v>914</v>
      </c>
      <c r="V11" s="1"/>
      <c r="W11" s="1"/>
    </row>
    <row r="12" spans="1:23" ht="15.75">
      <c r="A12" s="95" t="s">
        <v>112</v>
      </c>
      <c r="B12" s="39" t="s">
        <v>660</v>
      </c>
      <c r="C12" s="63" t="s">
        <v>328</v>
      </c>
      <c r="D12" s="66" t="s">
        <v>248</v>
      </c>
      <c r="E12" s="63" t="s">
        <v>661</v>
      </c>
      <c r="F12" s="66" t="s">
        <v>250</v>
      </c>
      <c r="G12" s="63" t="s">
        <v>662</v>
      </c>
      <c r="H12" s="66" t="s">
        <v>103</v>
      </c>
      <c r="I12" s="63" t="s">
        <v>663</v>
      </c>
      <c r="J12" s="66" t="s">
        <v>123</v>
      </c>
      <c r="K12" s="67"/>
      <c r="L12" s="67"/>
      <c r="M12" s="67">
        <v>0</v>
      </c>
      <c r="N12" s="68">
        <v>0</v>
      </c>
      <c r="O12" s="67">
        <v>11</v>
      </c>
      <c r="P12" s="68">
        <v>9</v>
      </c>
      <c r="Q12" s="67">
        <v>140</v>
      </c>
      <c r="R12" s="68">
        <v>9</v>
      </c>
      <c r="S12" s="67">
        <v>9</v>
      </c>
      <c r="T12" s="68">
        <v>22</v>
      </c>
      <c r="U12" s="63" t="s">
        <v>664</v>
      </c>
      <c r="V12" s="1"/>
      <c r="W12" s="1"/>
    </row>
    <row r="13" spans="1:23" ht="15.75">
      <c r="A13" s="96" t="s">
        <v>114</v>
      </c>
      <c r="B13" s="39" t="s">
        <v>665</v>
      </c>
      <c r="C13" s="61" t="s">
        <v>451</v>
      </c>
      <c r="D13" s="62" t="s">
        <v>108</v>
      </c>
      <c r="E13" s="61" t="s">
        <v>70</v>
      </c>
      <c r="F13" s="62" t="s">
        <v>145</v>
      </c>
      <c r="G13" s="61" t="s">
        <v>666</v>
      </c>
      <c r="H13" s="62" t="s">
        <v>103</v>
      </c>
      <c r="I13" s="61" t="s">
        <v>667</v>
      </c>
      <c r="J13" s="62" t="s">
        <v>145</v>
      </c>
      <c r="K13" s="64"/>
      <c r="L13" s="65"/>
      <c r="M13" s="64">
        <v>0</v>
      </c>
      <c r="N13" s="65">
        <v>0</v>
      </c>
      <c r="O13" s="64">
        <v>8</v>
      </c>
      <c r="P13" s="65">
        <v>6</v>
      </c>
      <c r="Q13" s="64">
        <v>112</v>
      </c>
      <c r="R13" s="65">
        <v>0</v>
      </c>
      <c r="S13" s="64">
        <v>-5</v>
      </c>
      <c r="T13" s="65">
        <v>0</v>
      </c>
      <c r="U13" s="63" t="s">
        <v>126</v>
      </c>
      <c r="V13" s="1"/>
      <c r="W13" s="1"/>
    </row>
    <row r="14" spans="1:23" ht="15.75">
      <c r="A14" s="95" t="s">
        <v>198</v>
      </c>
      <c r="B14" s="39" t="s">
        <v>668</v>
      </c>
      <c r="C14" s="63" t="s">
        <v>392</v>
      </c>
      <c r="D14" s="66" t="s">
        <v>120</v>
      </c>
      <c r="E14" s="63" t="s">
        <v>61</v>
      </c>
      <c r="F14" s="66" t="s">
        <v>103</v>
      </c>
      <c r="G14" s="63" t="s">
        <v>669</v>
      </c>
      <c r="H14" s="66" t="s">
        <v>103</v>
      </c>
      <c r="I14" s="63" t="s">
        <v>670</v>
      </c>
      <c r="J14" s="66" t="s">
        <v>103</v>
      </c>
      <c r="K14" s="67"/>
      <c r="L14" s="68"/>
      <c r="M14" s="67">
        <v>0</v>
      </c>
      <c r="N14" s="68">
        <v>0</v>
      </c>
      <c r="O14" s="67">
        <v>8</v>
      </c>
      <c r="P14" s="68">
        <v>6</v>
      </c>
      <c r="Q14" s="67">
        <v>110</v>
      </c>
      <c r="R14" s="68">
        <v>0</v>
      </c>
      <c r="S14" s="67">
        <v>0</v>
      </c>
      <c r="T14" s="68">
        <v>4</v>
      </c>
      <c r="U14" s="63" t="s">
        <v>94</v>
      </c>
      <c r="V14" s="1"/>
      <c r="W14" s="1"/>
    </row>
    <row r="15" spans="1:23" ht="15.75">
      <c r="A15" s="30" t="s">
        <v>631</v>
      </c>
      <c r="B15" s="39" t="s">
        <v>679</v>
      </c>
      <c r="C15" s="63" t="s">
        <v>328</v>
      </c>
      <c r="D15" s="66" t="s">
        <v>120</v>
      </c>
      <c r="E15" s="63" t="s">
        <v>494</v>
      </c>
      <c r="F15" s="66" t="s">
        <v>498</v>
      </c>
      <c r="G15" s="63" t="s">
        <v>626</v>
      </c>
      <c r="H15" s="66" t="s">
        <v>155</v>
      </c>
      <c r="I15" s="63" t="s">
        <v>628</v>
      </c>
      <c r="J15" s="66" t="s">
        <v>145</v>
      </c>
      <c r="K15" s="67">
        <v>10</v>
      </c>
      <c r="L15" s="68">
        <v>34</v>
      </c>
      <c r="M15" s="67"/>
      <c r="N15" s="68"/>
      <c r="O15" s="67">
        <v>15</v>
      </c>
      <c r="P15" s="68">
        <v>11</v>
      </c>
      <c r="Q15" s="67">
        <v>143</v>
      </c>
      <c r="R15" s="68">
        <v>1</v>
      </c>
      <c r="S15" s="67">
        <v>0</v>
      </c>
      <c r="T15" s="68">
        <v>10</v>
      </c>
      <c r="U15" s="77" t="s">
        <v>173</v>
      </c>
      <c r="V15" s="1"/>
      <c r="W15" s="1"/>
    </row>
    <row r="16" spans="1:23" ht="16.5" thickBot="1">
      <c r="A16" s="30" t="s">
        <v>634</v>
      </c>
      <c r="B16" s="39" t="s">
        <v>672</v>
      </c>
      <c r="C16" s="47" t="s">
        <v>496</v>
      </c>
      <c r="D16" s="40" t="s">
        <v>123</v>
      </c>
      <c r="E16" s="47" t="s">
        <v>431</v>
      </c>
      <c r="F16" s="40" t="s">
        <v>273</v>
      </c>
      <c r="G16" s="47" t="s">
        <v>104</v>
      </c>
      <c r="H16" s="40" t="s">
        <v>103</v>
      </c>
      <c r="I16" s="47" t="s">
        <v>577</v>
      </c>
      <c r="J16" s="40" t="s">
        <v>121</v>
      </c>
      <c r="K16" s="67">
        <v>8</v>
      </c>
      <c r="L16" s="68">
        <v>26</v>
      </c>
      <c r="M16" s="67"/>
      <c r="N16" s="68"/>
      <c r="O16" s="67">
        <v>13</v>
      </c>
      <c r="P16" s="68">
        <v>9</v>
      </c>
      <c r="Q16" s="67">
        <v>193</v>
      </c>
      <c r="R16" s="68">
        <v>19</v>
      </c>
      <c r="S16" s="67">
        <v>2</v>
      </c>
      <c r="T16" s="68">
        <v>14</v>
      </c>
      <c r="U16" s="47" t="s">
        <v>673</v>
      </c>
      <c r="V16" s="1"/>
      <c r="W16" s="1"/>
    </row>
    <row r="17" spans="1:23" ht="15.75">
      <c r="A17" s="30" t="s">
        <v>638</v>
      </c>
      <c r="B17" s="39" t="s">
        <v>671</v>
      </c>
      <c r="C17" s="89" t="s">
        <v>409</v>
      </c>
      <c r="D17" s="90">
        <v>6</v>
      </c>
      <c r="E17" s="97">
        <v>5</v>
      </c>
      <c r="F17" s="90">
        <v>40</v>
      </c>
      <c r="G17" s="91">
        <v>10</v>
      </c>
      <c r="H17" s="90">
        <v>0</v>
      </c>
      <c r="I17" s="97">
        <v>9.6999999999999993</v>
      </c>
      <c r="J17" s="90">
        <v>24</v>
      </c>
      <c r="K17" s="91">
        <v>5</v>
      </c>
      <c r="L17" s="92">
        <v>16</v>
      </c>
      <c r="M17" s="91"/>
      <c r="N17" s="92"/>
      <c r="O17" s="91">
        <v>12</v>
      </c>
      <c r="P17" s="92">
        <v>8</v>
      </c>
      <c r="Q17" s="91">
        <v>161</v>
      </c>
      <c r="R17" s="92">
        <v>6</v>
      </c>
      <c r="S17" s="93">
        <v>0</v>
      </c>
      <c r="T17" s="92">
        <v>10</v>
      </c>
      <c r="U17" s="93">
        <v>110</v>
      </c>
      <c r="V17" s="1"/>
      <c r="W17" s="1"/>
    </row>
    <row r="18" spans="1:23" ht="15.75">
      <c r="A18" s="30" t="s">
        <v>589</v>
      </c>
      <c r="B18" s="39" t="s">
        <v>674</v>
      </c>
      <c r="C18" s="47" t="s">
        <v>515</v>
      </c>
      <c r="D18" s="40" t="s">
        <v>145</v>
      </c>
      <c r="E18" s="47" t="s">
        <v>522</v>
      </c>
      <c r="F18" s="40" t="s">
        <v>260</v>
      </c>
      <c r="G18" s="47" t="s">
        <v>626</v>
      </c>
      <c r="H18" s="40" t="s">
        <v>155</v>
      </c>
      <c r="I18" s="47" t="s">
        <v>497</v>
      </c>
      <c r="J18" s="40" t="s">
        <v>94</v>
      </c>
      <c r="K18" s="67">
        <v>0</v>
      </c>
      <c r="L18" s="68">
        <v>0</v>
      </c>
      <c r="M18" s="67"/>
      <c r="N18" s="68"/>
      <c r="O18" s="67">
        <v>13</v>
      </c>
      <c r="P18" s="68">
        <v>9</v>
      </c>
      <c r="Q18" s="67">
        <v>156</v>
      </c>
      <c r="R18" s="68">
        <v>5</v>
      </c>
      <c r="S18" s="67">
        <v>5</v>
      </c>
      <c r="T18" s="68">
        <v>20</v>
      </c>
      <c r="U18" s="73" t="s">
        <v>675</v>
      </c>
      <c r="V18" s="1"/>
      <c r="W18" s="1"/>
    </row>
    <row r="19" spans="1:23" ht="15.75">
      <c r="A19" s="30" t="s">
        <v>591</v>
      </c>
      <c r="B19" s="39" t="s">
        <v>676</v>
      </c>
      <c r="C19" s="47" t="s">
        <v>850</v>
      </c>
      <c r="D19" s="40" t="s">
        <v>86</v>
      </c>
      <c r="E19" s="47" t="s">
        <v>522</v>
      </c>
      <c r="F19" s="40" t="s">
        <v>260</v>
      </c>
      <c r="G19" s="47" t="s">
        <v>588</v>
      </c>
      <c r="H19" s="40" t="s">
        <v>103</v>
      </c>
      <c r="I19" s="47" t="s">
        <v>677</v>
      </c>
      <c r="J19" s="40" t="s">
        <v>103</v>
      </c>
      <c r="K19" s="67">
        <v>0</v>
      </c>
      <c r="L19" s="68">
        <v>0</v>
      </c>
      <c r="M19" s="67"/>
      <c r="N19" s="68"/>
      <c r="O19" s="67">
        <v>16</v>
      </c>
      <c r="P19" s="68">
        <v>12</v>
      </c>
      <c r="Q19" s="67">
        <v>153</v>
      </c>
      <c r="R19" s="68">
        <v>4</v>
      </c>
      <c r="S19" s="67">
        <v>6</v>
      </c>
      <c r="T19" s="68">
        <v>22</v>
      </c>
      <c r="U19" s="73" t="s">
        <v>678</v>
      </c>
      <c r="V19" s="1"/>
      <c r="W19" s="1"/>
    </row>
    <row r="20" spans="1:23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98"/>
      <c r="V20" s="1"/>
      <c r="W20" s="1"/>
    </row>
    <row r="21" spans="1:23" ht="15.75">
      <c r="A21" s="1" t="s">
        <v>481</v>
      </c>
      <c r="B21" s="1"/>
      <c r="C21" s="1"/>
      <c r="D21" s="1" t="s">
        <v>369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5"/>
      <c r="V21" s="1"/>
      <c r="W21" s="1"/>
    </row>
    <row r="22" spans="1:23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34"/>
      <c r="P22" s="34"/>
      <c r="Q22" s="34"/>
      <c r="R22" s="34"/>
      <c r="S22" s="1"/>
      <c r="T22" s="1"/>
      <c r="U22" s="1"/>
      <c r="V22" s="1"/>
      <c r="W22" s="1"/>
    </row>
    <row r="33" spans="8:8">
      <c r="H33">
        <v>5</v>
      </c>
    </row>
  </sheetData>
  <mergeCells count="13">
    <mergeCell ref="Q2:R3"/>
    <mergeCell ref="S2:T3"/>
    <mergeCell ref="U2:U4"/>
    <mergeCell ref="A1:T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opLeftCell="A10" zoomScale="70" zoomScaleNormal="70" workbookViewId="0">
      <selection activeCell="J12" sqref="J12"/>
    </sheetView>
  </sheetViews>
  <sheetFormatPr defaultRowHeight="15"/>
  <cols>
    <col min="2" max="2" width="39.25" customWidth="1"/>
  </cols>
  <sheetData>
    <row r="1" spans="1:20" ht="15.75">
      <c r="A1" s="147" t="s">
        <v>835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"/>
      <c r="T1" s="52"/>
    </row>
    <row r="2" spans="1:20" ht="15.75">
      <c r="A2" s="148" t="s">
        <v>0</v>
      </c>
      <c r="B2" s="150" t="s">
        <v>1</v>
      </c>
      <c r="C2" s="152" t="s">
        <v>613</v>
      </c>
      <c r="D2" s="153"/>
      <c r="E2" s="191" t="s">
        <v>482</v>
      </c>
      <c r="F2" s="219"/>
      <c r="G2" s="213" t="s">
        <v>428</v>
      </c>
      <c r="H2" s="199"/>
      <c r="I2" s="148" t="s">
        <v>80</v>
      </c>
      <c r="J2" s="151"/>
      <c r="K2" s="152" t="s">
        <v>81</v>
      </c>
      <c r="L2" s="151"/>
      <c r="M2" s="152" t="s">
        <v>82</v>
      </c>
      <c r="N2" s="151"/>
      <c r="O2" s="152" t="s">
        <v>83</v>
      </c>
      <c r="P2" s="151"/>
      <c r="Q2" s="152" t="s">
        <v>680</v>
      </c>
      <c r="R2" s="151"/>
      <c r="S2" s="188" t="s">
        <v>9</v>
      </c>
      <c r="T2" s="52"/>
    </row>
    <row r="3" spans="1:20" ht="45" customHeight="1">
      <c r="A3" s="148"/>
      <c r="B3" s="150"/>
      <c r="C3" s="152"/>
      <c r="D3" s="153"/>
      <c r="E3" s="220"/>
      <c r="F3" s="221"/>
      <c r="G3" s="214"/>
      <c r="H3" s="215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89"/>
      <c r="T3" s="52"/>
    </row>
    <row r="4" spans="1:20" ht="55.5" customHeight="1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11</v>
      </c>
      <c r="O4" s="38" t="s">
        <v>10</v>
      </c>
      <c r="P4" s="38" t="s">
        <v>12</v>
      </c>
      <c r="Q4" s="38" t="s">
        <v>10</v>
      </c>
      <c r="R4" s="38" t="s">
        <v>12</v>
      </c>
      <c r="S4" s="207"/>
      <c r="T4" s="52"/>
    </row>
    <row r="5" spans="1:20" ht="15.75">
      <c r="A5" s="23" t="s">
        <v>84</v>
      </c>
      <c r="B5" s="87" t="s">
        <v>681</v>
      </c>
      <c r="C5" s="63" t="s">
        <v>446</v>
      </c>
      <c r="D5" s="66" t="s">
        <v>89</v>
      </c>
      <c r="E5" s="63" t="s">
        <v>581</v>
      </c>
      <c r="F5" s="66" t="s">
        <v>235</v>
      </c>
      <c r="G5" s="63" t="s">
        <v>642</v>
      </c>
      <c r="H5" s="66" t="s">
        <v>205</v>
      </c>
      <c r="I5" s="67"/>
      <c r="J5" s="68"/>
      <c r="K5" s="67">
        <v>7</v>
      </c>
      <c r="L5" s="68">
        <v>5</v>
      </c>
      <c r="M5" s="67">
        <v>20</v>
      </c>
      <c r="N5" s="68">
        <v>17</v>
      </c>
      <c r="O5" s="67">
        <v>171</v>
      </c>
      <c r="P5" s="68">
        <v>23</v>
      </c>
      <c r="Q5" s="67">
        <v>12</v>
      </c>
      <c r="R5" s="68">
        <v>24</v>
      </c>
      <c r="S5" s="63" t="s">
        <v>127</v>
      </c>
      <c r="T5" s="52"/>
    </row>
    <row r="6" spans="1:20" ht="15.75">
      <c r="A6" s="29" t="s">
        <v>87</v>
      </c>
      <c r="B6" s="39" t="s">
        <v>682</v>
      </c>
      <c r="C6" s="61" t="s">
        <v>392</v>
      </c>
      <c r="D6" s="62" t="s">
        <v>120</v>
      </c>
      <c r="E6" s="61" t="s">
        <v>485</v>
      </c>
      <c r="F6" s="62" t="s">
        <v>109</v>
      </c>
      <c r="G6" s="61" t="s">
        <v>593</v>
      </c>
      <c r="H6" s="62" t="s">
        <v>94</v>
      </c>
      <c r="I6" s="64"/>
      <c r="J6" s="65"/>
      <c r="K6" s="64">
        <v>5</v>
      </c>
      <c r="L6" s="65">
        <v>3</v>
      </c>
      <c r="M6" s="64">
        <v>18</v>
      </c>
      <c r="N6" s="65">
        <v>15</v>
      </c>
      <c r="O6" s="64">
        <v>172</v>
      </c>
      <c r="P6" s="65">
        <v>24</v>
      </c>
      <c r="Q6" s="64">
        <v>8</v>
      </c>
      <c r="R6" s="65">
        <v>16</v>
      </c>
      <c r="S6" s="63" t="s">
        <v>683</v>
      </c>
      <c r="T6" s="52"/>
    </row>
    <row r="7" spans="1:20" ht="15.75">
      <c r="A7" s="29" t="s">
        <v>92</v>
      </c>
      <c r="B7" s="39" t="s">
        <v>684</v>
      </c>
      <c r="C7" s="61" t="s">
        <v>42</v>
      </c>
      <c r="D7" s="62" t="s">
        <v>103</v>
      </c>
      <c r="E7" s="61" t="s">
        <v>667</v>
      </c>
      <c r="F7" s="62" t="s">
        <v>145</v>
      </c>
      <c r="G7" s="61" t="s">
        <v>546</v>
      </c>
      <c r="H7" s="62" t="s">
        <v>155</v>
      </c>
      <c r="I7" s="64"/>
      <c r="J7" s="65"/>
      <c r="K7" s="64">
        <v>0</v>
      </c>
      <c r="L7" s="65">
        <v>0</v>
      </c>
      <c r="M7" s="64">
        <v>16</v>
      </c>
      <c r="N7" s="65">
        <v>13</v>
      </c>
      <c r="O7" s="64">
        <v>157</v>
      </c>
      <c r="P7" s="65">
        <v>16</v>
      </c>
      <c r="Q7" s="64">
        <v>24</v>
      </c>
      <c r="R7" s="65">
        <v>56</v>
      </c>
      <c r="S7" s="63" t="s">
        <v>685</v>
      </c>
      <c r="T7" s="52"/>
    </row>
    <row r="8" spans="1:20" ht="15.75">
      <c r="A8" s="30" t="s">
        <v>686</v>
      </c>
      <c r="B8" s="39" t="s">
        <v>687</v>
      </c>
      <c r="C8" s="63" t="s">
        <v>876</v>
      </c>
      <c r="D8" s="66" t="s">
        <v>109</v>
      </c>
      <c r="E8" s="63" t="s">
        <v>623</v>
      </c>
      <c r="F8" s="66" t="s">
        <v>650</v>
      </c>
      <c r="G8" s="63" t="s">
        <v>688</v>
      </c>
      <c r="H8" s="66" t="s">
        <v>250</v>
      </c>
      <c r="I8" s="67">
        <v>11</v>
      </c>
      <c r="J8" s="67">
        <v>34</v>
      </c>
      <c r="K8" s="67"/>
      <c r="L8" s="68"/>
      <c r="M8" s="67">
        <v>27</v>
      </c>
      <c r="N8" s="68">
        <v>26</v>
      </c>
      <c r="O8" s="67">
        <v>221</v>
      </c>
      <c r="P8" s="68">
        <v>36</v>
      </c>
      <c r="Q8" s="67">
        <v>17</v>
      </c>
      <c r="R8" s="68">
        <v>47</v>
      </c>
      <c r="S8" s="63" t="s">
        <v>596</v>
      </c>
      <c r="T8" s="52"/>
    </row>
    <row r="9" spans="1:20" ht="15.75">
      <c r="A9" s="30" t="s">
        <v>689</v>
      </c>
      <c r="B9" s="39" t="s">
        <v>690</v>
      </c>
      <c r="C9" s="47" t="s">
        <v>42</v>
      </c>
      <c r="D9" s="40" t="s">
        <v>103</v>
      </c>
      <c r="E9" s="47" t="s">
        <v>691</v>
      </c>
      <c r="F9" s="40" t="s">
        <v>547</v>
      </c>
      <c r="G9" s="47" t="s">
        <v>602</v>
      </c>
      <c r="H9" s="40" t="s">
        <v>180</v>
      </c>
      <c r="I9" s="67">
        <v>9</v>
      </c>
      <c r="J9" s="68">
        <v>26</v>
      </c>
      <c r="K9" s="67"/>
      <c r="L9" s="68"/>
      <c r="M9" s="67">
        <v>23</v>
      </c>
      <c r="N9" s="68">
        <v>18</v>
      </c>
      <c r="O9" s="67">
        <v>240</v>
      </c>
      <c r="P9" s="68">
        <v>55</v>
      </c>
      <c r="Q9" s="67">
        <v>9</v>
      </c>
      <c r="R9" s="68">
        <v>26</v>
      </c>
      <c r="S9" s="47" t="s">
        <v>692</v>
      </c>
      <c r="T9" s="52"/>
    </row>
    <row r="10" spans="1:20" ht="15.75">
      <c r="A10" s="30" t="s">
        <v>693</v>
      </c>
      <c r="B10" s="39" t="s">
        <v>694</v>
      </c>
      <c r="C10" s="47" t="s">
        <v>877</v>
      </c>
      <c r="D10" s="40" t="s">
        <v>103</v>
      </c>
      <c r="E10" s="47" t="s">
        <v>623</v>
      </c>
      <c r="F10" s="40" t="s">
        <v>650</v>
      </c>
      <c r="G10" s="47" t="s">
        <v>695</v>
      </c>
      <c r="H10" s="40" t="s">
        <v>98</v>
      </c>
      <c r="I10" s="67">
        <v>12</v>
      </c>
      <c r="J10" s="68">
        <v>38</v>
      </c>
      <c r="K10" s="67"/>
      <c r="L10" s="68"/>
      <c r="M10" s="67">
        <v>22</v>
      </c>
      <c r="N10" s="68">
        <v>17</v>
      </c>
      <c r="O10" s="67">
        <v>202</v>
      </c>
      <c r="P10" s="68">
        <v>21</v>
      </c>
      <c r="Q10" s="67">
        <v>4</v>
      </c>
      <c r="R10" s="68">
        <v>16</v>
      </c>
      <c r="S10" s="73" t="s">
        <v>131</v>
      </c>
      <c r="T10" s="52"/>
    </row>
    <row r="11" spans="1:20" ht="15.75">
      <c r="A11" s="88"/>
      <c r="B11" s="74" t="s">
        <v>56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49">
        <v>873</v>
      </c>
      <c r="T11" s="52"/>
    </row>
    <row r="12" spans="1:20" ht="15.75">
      <c r="A12" s="29" t="s">
        <v>335</v>
      </c>
      <c r="B12" s="39" t="s">
        <v>719</v>
      </c>
      <c r="C12" s="61" t="s">
        <v>506</v>
      </c>
      <c r="D12" s="62" t="s">
        <v>155</v>
      </c>
      <c r="E12" s="61" t="s">
        <v>528</v>
      </c>
      <c r="F12" s="62" t="s">
        <v>90</v>
      </c>
      <c r="G12" s="61" t="s">
        <v>593</v>
      </c>
      <c r="H12" s="62" t="s">
        <v>94</v>
      </c>
      <c r="I12" s="64"/>
      <c r="J12" s="65"/>
      <c r="K12" s="64">
        <v>3</v>
      </c>
      <c r="L12" s="65">
        <v>1</v>
      </c>
      <c r="M12" s="64">
        <v>13</v>
      </c>
      <c r="N12" s="65">
        <v>10</v>
      </c>
      <c r="O12" s="64">
        <v>168</v>
      </c>
      <c r="P12" s="65">
        <v>22</v>
      </c>
      <c r="Q12" s="64">
        <v>11</v>
      </c>
      <c r="R12" s="65">
        <v>22</v>
      </c>
      <c r="S12" s="63" t="s">
        <v>720</v>
      </c>
      <c r="T12" s="52"/>
    </row>
    <row r="13" spans="1:20" ht="15.75">
      <c r="A13" s="29" t="s">
        <v>114</v>
      </c>
      <c r="B13" s="39" t="s">
        <v>717</v>
      </c>
      <c r="C13" s="61" t="s">
        <v>451</v>
      </c>
      <c r="D13" s="62" t="s">
        <v>108</v>
      </c>
      <c r="E13" s="61" t="s">
        <v>485</v>
      </c>
      <c r="F13" s="62" t="s">
        <v>109</v>
      </c>
      <c r="G13" s="61" t="s">
        <v>645</v>
      </c>
      <c r="H13" s="62" t="s">
        <v>180</v>
      </c>
      <c r="I13" s="64"/>
      <c r="J13" s="65"/>
      <c r="K13" s="64">
        <v>3</v>
      </c>
      <c r="L13" s="65">
        <v>1</v>
      </c>
      <c r="M13" s="64">
        <v>18</v>
      </c>
      <c r="N13" s="65">
        <v>15</v>
      </c>
      <c r="O13" s="64">
        <v>166</v>
      </c>
      <c r="P13" s="65">
        <v>21</v>
      </c>
      <c r="Q13" s="64">
        <v>4</v>
      </c>
      <c r="R13" s="65">
        <v>8</v>
      </c>
      <c r="S13" s="63" t="s">
        <v>293</v>
      </c>
      <c r="T13" s="52"/>
    </row>
    <row r="14" spans="1:20" ht="15.75">
      <c r="A14" s="29" t="s">
        <v>827</v>
      </c>
      <c r="B14" s="39" t="s">
        <v>708</v>
      </c>
      <c r="C14" s="61" t="s">
        <v>878</v>
      </c>
      <c r="D14" s="62" t="s">
        <v>103</v>
      </c>
      <c r="E14" s="61" t="s">
        <v>709</v>
      </c>
      <c r="F14" s="62" t="s">
        <v>250</v>
      </c>
      <c r="G14" s="61" t="s">
        <v>645</v>
      </c>
      <c r="H14" s="62" t="s">
        <v>180</v>
      </c>
      <c r="I14" s="64"/>
      <c r="J14" s="65"/>
      <c r="K14" s="64">
        <v>5</v>
      </c>
      <c r="L14" s="65">
        <v>3</v>
      </c>
      <c r="M14" s="64">
        <v>18</v>
      </c>
      <c r="N14" s="65">
        <v>15</v>
      </c>
      <c r="O14" s="64">
        <v>161</v>
      </c>
      <c r="P14" s="65">
        <v>18</v>
      </c>
      <c r="Q14" s="64">
        <v>6</v>
      </c>
      <c r="R14" s="65">
        <v>12</v>
      </c>
      <c r="S14" s="63" t="s">
        <v>608</v>
      </c>
      <c r="T14" s="52"/>
    </row>
    <row r="15" spans="1:20" ht="15.75">
      <c r="A15" s="29" t="s">
        <v>773</v>
      </c>
      <c r="B15" s="39" t="s">
        <v>710</v>
      </c>
      <c r="C15" s="61" t="s">
        <v>398</v>
      </c>
      <c r="D15" s="62" t="s">
        <v>86</v>
      </c>
      <c r="E15" s="61" t="s">
        <v>530</v>
      </c>
      <c r="F15" s="62" t="s">
        <v>140</v>
      </c>
      <c r="G15" s="61" t="s">
        <v>623</v>
      </c>
      <c r="H15" s="62" t="s">
        <v>250</v>
      </c>
      <c r="I15" s="64"/>
      <c r="J15" s="65"/>
      <c r="K15" s="64">
        <v>0</v>
      </c>
      <c r="L15" s="65">
        <v>0</v>
      </c>
      <c r="M15" s="64">
        <v>16</v>
      </c>
      <c r="N15" s="65">
        <v>13</v>
      </c>
      <c r="O15" s="64">
        <v>122</v>
      </c>
      <c r="P15" s="65">
        <v>3</v>
      </c>
      <c r="Q15" s="64">
        <v>9</v>
      </c>
      <c r="R15" s="65">
        <v>18</v>
      </c>
      <c r="S15" s="63" t="s">
        <v>385</v>
      </c>
      <c r="T15" s="52"/>
    </row>
    <row r="16" spans="1:20" ht="15.75">
      <c r="A16" s="29" t="s">
        <v>342</v>
      </c>
      <c r="B16" s="39" t="s">
        <v>705</v>
      </c>
      <c r="C16" s="61" t="s">
        <v>451</v>
      </c>
      <c r="D16" s="62" t="s">
        <v>108</v>
      </c>
      <c r="E16" s="61" t="s">
        <v>503</v>
      </c>
      <c r="F16" s="62" t="s">
        <v>248</v>
      </c>
      <c r="G16" s="61" t="s">
        <v>541</v>
      </c>
      <c r="H16" s="62" t="s">
        <v>123</v>
      </c>
      <c r="I16" s="64"/>
      <c r="J16" s="65"/>
      <c r="K16" s="64">
        <v>3</v>
      </c>
      <c r="L16" s="65">
        <v>1</v>
      </c>
      <c r="M16" s="64">
        <v>14</v>
      </c>
      <c r="N16" s="65">
        <v>11</v>
      </c>
      <c r="O16" s="64">
        <v>153</v>
      </c>
      <c r="P16" s="65">
        <v>14</v>
      </c>
      <c r="Q16" s="64">
        <v>6</v>
      </c>
      <c r="R16" s="65">
        <v>12</v>
      </c>
      <c r="S16" s="63" t="s">
        <v>432</v>
      </c>
      <c r="T16" s="52"/>
    </row>
    <row r="17" spans="1:20" ht="15.75">
      <c r="A17" s="29" t="s">
        <v>345</v>
      </c>
      <c r="B17" s="39" t="s">
        <v>715</v>
      </c>
      <c r="C17" s="61" t="s">
        <v>879</v>
      </c>
      <c r="D17" s="62" t="s">
        <v>103</v>
      </c>
      <c r="E17" s="61" t="s">
        <v>628</v>
      </c>
      <c r="F17" s="62" t="s">
        <v>270</v>
      </c>
      <c r="G17" s="61" t="s">
        <v>571</v>
      </c>
      <c r="H17" s="62" t="s">
        <v>108</v>
      </c>
      <c r="I17" s="64"/>
      <c r="J17" s="65"/>
      <c r="K17" s="64">
        <v>1</v>
      </c>
      <c r="L17" s="65">
        <v>0</v>
      </c>
      <c r="M17" s="64">
        <v>14</v>
      </c>
      <c r="N17" s="65">
        <v>11</v>
      </c>
      <c r="O17" s="64">
        <v>164</v>
      </c>
      <c r="P17" s="65">
        <v>20</v>
      </c>
      <c r="Q17" s="64">
        <v>5</v>
      </c>
      <c r="R17" s="65">
        <v>10</v>
      </c>
      <c r="S17" s="63" t="s">
        <v>542</v>
      </c>
      <c r="T17" s="52"/>
    </row>
    <row r="18" spans="1:20" ht="15.75">
      <c r="A18" s="29" t="s">
        <v>460</v>
      </c>
      <c r="B18" s="39" t="s">
        <v>706</v>
      </c>
      <c r="C18" s="61" t="s">
        <v>880</v>
      </c>
      <c r="D18" s="62" t="s">
        <v>111</v>
      </c>
      <c r="E18" s="61" t="s">
        <v>707</v>
      </c>
      <c r="F18" s="62" t="s">
        <v>180</v>
      </c>
      <c r="G18" s="61" t="s">
        <v>536</v>
      </c>
      <c r="H18" s="62" t="s">
        <v>145</v>
      </c>
      <c r="I18" s="64"/>
      <c r="J18" s="65"/>
      <c r="K18" s="64">
        <v>2</v>
      </c>
      <c r="L18" s="65">
        <v>0</v>
      </c>
      <c r="M18" s="64">
        <v>21</v>
      </c>
      <c r="N18" s="65">
        <v>19</v>
      </c>
      <c r="O18" s="64">
        <v>147</v>
      </c>
      <c r="P18" s="65">
        <v>11</v>
      </c>
      <c r="Q18" s="64">
        <v>4</v>
      </c>
      <c r="R18" s="65">
        <v>8</v>
      </c>
      <c r="S18" s="63" t="s">
        <v>498</v>
      </c>
      <c r="T18" s="52"/>
    </row>
    <row r="19" spans="1:20" ht="15.75">
      <c r="A19" s="29" t="s">
        <v>463</v>
      </c>
      <c r="B19" s="39" t="s">
        <v>711</v>
      </c>
      <c r="C19" s="61" t="s">
        <v>506</v>
      </c>
      <c r="D19" s="62" t="s">
        <v>155</v>
      </c>
      <c r="E19" s="61" t="s">
        <v>628</v>
      </c>
      <c r="F19" s="62" t="s">
        <v>270</v>
      </c>
      <c r="G19" s="61" t="s">
        <v>568</v>
      </c>
      <c r="H19" s="62" t="s">
        <v>120</v>
      </c>
      <c r="I19" s="64"/>
      <c r="J19" s="65"/>
      <c r="K19" s="64">
        <v>1</v>
      </c>
      <c r="L19" s="65">
        <v>0</v>
      </c>
      <c r="M19" s="64">
        <v>17</v>
      </c>
      <c r="N19" s="65">
        <v>14</v>
      </c>
      <c r="O19" s="64">
        <v>143</v>
      </c>
      <c r="P19" s="65">
        <v>10</v>
      </c>
      <c r="Q19" s="64">
        <v>5</v>
      </c>
      <c r="R19" s="65">
        <v>10</v>
      </c>
      <c r="S19" s="63" t="s">
        <v>444</v>
      </c>
      <c r="T19" s="52"/>
    </row>
    <row r="20" spans="1:20" ht="15.75">
      <c r="A20" s="29" t="s">
        <v>466</v>
      </c>
      <c r="B20" s="39" t="s">
        <v>712</v>
      </c>
      <c r="C20" s="61" t="s">
        <v>839</v>
      </c>
      <c r="D20" s="62" t="s">
        <v>103</v>
      </c>
      <c r="E20" s="61" t="s">
        <v>653</v>
      </c>
      <c r="F20" s="62" t="s">
        <v>148</v>
      </c>
      <c r="G20" s="61" t="s">
        <v>571</v>
      </c>
      <c r="H20" s="62" t="s">
        <v>108</v>
      </c>
      <c r="I20" s="64"/>
      <c r="J20" s="65"/>
      <c r="K20" s="64">
        <v>1</v>
      </c>
      <c r="L20" s="65">
        <v>0</v>
      </c>
      <c r="M20" s="64">
        <v>16</v>
      </c>
      <c r="N20" s="65">
        <v>13</v>
      </c>
      <c r="O20" s="64">
        <v>138</v>
      </c>
      <c r="P20" s="65">
        <v>8</v>
      </c>
      <c r="Q20" s="64">
        <v>7</v>
      </c>
      <c r="R20" s="65">
        <v>14</v>
      </c>
      <c r="S20" s="63" t="s">
        <v>572</v>
      </c>
      <c r="T20" s="52"/>
    </row>
    <row r="21" spans="1:20" ht="15.75">
      <c r="A21" s="29" t="s">
        <v>469</v>
      </c>
      <c r="B21" s="39" t="s">
        <v>702</v>
      </c>
      <c r="C21" s="61" t="s">
        <v>842</v>
      </c>
      <c r="D21" s="62" t="s">
        <v>103</v>
      </c>
      <c r="E21" s="61" t="s">
        <v>703</v>
      </c>
      <c r="F21" s="62" t="s">
        <v>89</v>
      </c>
      <c r="G21" s="61" t="s">
        <v>704</v>
      </c>
      <c r="H21" s="62" t="s">
        <v>103</v>
      </c>
      <c r="I21" s="64"/>
      <c r="J21" s="65"/>
      <c r="K21" s="64">
        <v>5</v>
      </c>
      <c r="L21" s="65">
        <v>3</v>
      </c>
      <c r="M21" s="64">
        <v>13</v>
      </c>
      <c r="N21" s="65">
        <v>10</v>
      </c>
      <c r="O21" s="64">
        <v>144</v>
      </c>
      <c r="P21" s="65">
        <v>10</v>
      </c>
      <c r="Q21" s="64">
        <v>5</v>
      </c>
      <c r="R21" s="65">
        <v>10</v>
      </c>
      <c r="S21" s="63" t="s">
        <v>287</v>
      </c>
      <c r="T21" s="52"/>
    </row>
    <row r="22" spans="1:20" ht="15.75">
      <c r="A22" s="29" t="s">
        <v>471</v>
      </c>
      <c r="B22" s="39" t="s">
        <v>713</v>
      </c>
      <c r="C22" s="61" t="s">
        <v>842</v>
      </c>
      <c r="D22" s="62" t="s">
        <v>103</v>
      </c>
      <c r="E22" s="61" t="s">
        <v>663</v>
      </c>
      <c r="F22" s="62" t="s">
        <v>123</v>
      </c>
      <c r="G22" s="61" t="s">
        <v>636</v>
      </c>
      <c r="H22" s="62" t="s">
        <v>111</v>
      </c>
      <c r="I22" s="64"/>
      <c r="J22" s="65"/>
      <c r="K22" s="64">
        <v>0</v>
      </c>
      <c r="L22" s="65">
        <v>0</v>
      </c>
      <c r="M22" s="64">
        <v>12</v>
      </c>
      <c r="N22" s="65">
        <v>9</v>
      </c>
      <c r="O22" s="64">
        <v>148</v>
      </c>
      <c r="P22" s="65">
        <v>12</v>
      </c>
      <c r="Q22" s="64">
        <v>-14</v>
      </c>
      <c r="R22" s="65">
        <v>0</v>
      </c>
      <c r="S22" s="63" t="s">
        <v>200</v>
      </c>
      <c r="T22" s="52"/>
    </row>
    <row r="23" spans="1:20" ht="15.75">
      <c r="A23" s="29" t="s">
        <v>714</v>
      </c>
      <c r="B23" s="39" t="s">
        <v>698</v>
      </c>
      <c r="C23" s="61" t="s">
        <v>506</v>
      </c>
      <c r="D23" s="62" t="s">
        <v>155</v>
      </c>
      <c r="E23" s="61" t="s">
        <v>699</v>
      </c>
      <c r="F23" s="62" t="s">
        <v>111</v>
      </c>
      <c r="G23" s="61" t="s">
        <v>636</v>
      </c>
      <c r="H23" s="62" t="s">
        <v>111</v>
      </c>
      <c r="I23" s="64"/>
      <c r="J23" s="65"/>
      <c r="K23" s="64">
        <v>2</v>
      </c>
      <c r="L23" s="65">
        <v>0</v>
      </c>
      <c r="M23" s="64">
        <v>15</v>
      </c>
      <c r="N23" s="65">
        <v>12</v>
      </c>
      <c r="O23" s="64">
        <v>125</v>
      </c>
      <c r="P23" s="65">
        <v>4</v>
      </c>
      <c r="Q23" s="64">
        <v>4</v>
      </c>
      <c r="R23" s="65">
        <v>8</v>
      </c>
      <c r="S23" s="63" t="s">
        <v>235</v>
      </c>
      <c r="T23" s="52"/>
    </row>
    <row r="24" spans="1:20" ht="15.75">
      <c r="A24" s="29" t="s">
        <v>716</v>
      </c>
      <c r="B24" s="39" t="s">
        <v>700</v>
      </c>
      <c r="C24" s="61" t="s">
        <v>607</v>
      </c>
      <c r="D24" s="62" t="s">
        <v>103</v>
      </c>
      <c r="E24" s="61" t="s">
        <v>701</v>
      </c>
      <c r="F24" s="62" t="s">
        <v>108</v>
      </c>
      <c r="G24" s="61" t="s">
        <v>646</v>
      </c>
      <c r="H24" s="62" t="s">
        <v>103</v>
      </c>
      <c r="I24" s="64"/>
      <c r="J24" s="65"/>
      <c r="K24" s="64">
        <v>2</v>
      </c>
      <c r="L24" s="65">
        <v>0</v>
      </c>
      <c r="M24" s="64">
        <v>12</v>
      </c>
      <c r="N24" s="65">
        <v>9</v>
      </c>
      <c r="O24" s="64">
        <v>117</v>
      </c>
      <c r="P24" s="65">
        <v>1</v>
      </c>
      <c r="Q24" s="64">
        <v>3</v>
      </c>
      <c r="R24" s="65">
        <v>7</v>
      </c>
      <c r="S24" s="63" t="s">
        <v>109</v>
      </c>
      <c r="T24" s="52"/>
    </row>
    <row r="25" spans="1:20" ht="15.75">
      <c r="A25" s="29" t="s">
        <v>718</v>
      </c>
      <c r="B25" s="39" t="s">
        <v>696</v>
      </c>
      <c r="C25" s="61" t="s">
        <v>426</v>
      </c>
      <c r="D25" s="62" t="s">
        <v>103</v>
      </c>
      <c r="E25" s="61" t="s">
        <v>697</v>
      </c>
      <c r="F25" s="62" t="s">
        <v>155</v>
      </c>
      <c r="G25" s="61" t="s">
        <v>628</v>
      </c>
      <c r="H25" s="62" t="s">
        <v>103</v>
      </c>
      <c r="I25" s="64"/>
      <c r="J25" s="65"/>
      <c r="K25" s="64">
        <v>0</v>
      </c>
      <c r="L25" s="65">
        <v>0</v>
      </c>
      <c r="M25" s="64">
        <v>10</v>
      </c>
      <c r="N25" s="65">
        <v>7</v>
      </c>
      <c r="O25" s="64">
        <v>95</v>
      </c>
      <c r="P25" s="65">
        <v>0</v>
      </c>
      <c r="Q25" s="64">
        <v>2</v>
      </c>
      <c r="R25" s="65">
        <v>6</v>
      </c>
      <c r="S25" s="63" t="s">
        <v>148</v>
      </c>
      <c r="T25" s="52"/>
    </row>
    <row r="26" spans="1:20" ht="15.75">
      <c r="A26" s="30" t="s">
        <v>721</v>
      </c>
      <c r="B26" s="39" t="s">
        <v>724</v>
      </c>
      <c r="C26" s="47" t="s">
        <v>872</v>
      </c>
      <c r="D26" s="40" t="s">
        <v>89</v>
      </c>
      <c r="E26" s="47" t="s">
        <v>725</v>
      </c>
      <c r="F26" s="40" t="s">
        <v>260</v>
      </c>
      <c r="G26" s="47" t="s">
        <v>726</v>
      </c>
      <c r="H26" s="40" t="s">
        <v>145</v>
      </c>
      <c r="I26" s="67">
        <v>8</v>
      </c>
      <c r="J26" s="68">
        <v>22</v>
      </c>
      <c r="K26" s="67"/>
      <c r="L26" s="68"/>
      <c r="M26" s="67">
        <v>22</v>
      </c>
      <c r="N26" s="68">
        <v>17</v>
      </c>
      <c r="O26" s="67">
        <v>200</v>
      </c>
      <c r="P26" s="68">
        <v>20</v>
      </c>
      <c r="Q26" s="67">
        <v>0</v>
      </c>
      <c r="R26" s="68">
        <v>8</v>
      </c>
      <c r="S26" s="73" t="s">
        <v>127</v>
      </c>
      <c r="T26" s="52"/>
    </row>
    <row r="27" spans="1:20" ht="15.75">
      <c r="A27" s="30" t="s">
        <v>723</v>
      </c>
      <c r="B27" s="39" t="s">
        <v>743</v>
      </c>
      <c r="C27" s="63" t="s">
        <v>881</v>
      </c>
      <c r="D27" s="66" t="s">
        <v>103</v>
      </c>
      <c r="E27" s="63" t="s">
        <v>536</v>
      </c>
      <c r="F27" s="66" t="s">
        <v>277</v>
      </c>
      <c r="G27" s="63" t="s">
        <v>645</v>
      </c>
      <c r="H27" s="66" t="s">
        <v>120</v>
      </c>
      <c r="I27" s="67">
        <v>1</v>
      </c>
      <c r="J27" s="67">
        <v>1</v>
      </c>
      <c r="K27" s="67"/>
      <c r="L27" s="68"/>
      <c r="M27" s="67">
        <v>18</v>
      </c>
      <c r="N27" s="68">
        <v>13</v>
      </c>
      <c r="O27" s="67">
        <v>200</v>
      </c>
      <c r="P27" s="68">
        <v>20</v>
      </c>
      <c r="Q27" s="67">
        <v>4</v>
      </c>
      <c r="R27" s="68">
        <v>16</v>
      </c>
      <c r="S27" s="63" t="s">
        <v>744</v>
      </c>
      <c r="T27" s="52"/>
    </row>
    <row r="28" spans="1:20" ht="15.75">
      <c r="A28" s="70" t="s">
        <v>727</v>
      </c>
      <c r="B28" s="39" t="s">
        <v>746</v>
      </c>
      <c r="C28" s="61" t="s">
        <v>42</v>
      </c>
      <c r="D28" s="62" t="s">
        <v>103</v>
      </c>
      <c r="E28" s="61" t="s">
        <v>577</v>
      </c>
      <c r="F28" s="62" t="s">
        <v>90</v>
      </c>
      <c r="G28" s="61" t="s">
        <v>485</v>
      </c>
      <c r="H28" s="62" t="s">
        <v>103</v>
      </c>
      <c r="I28" s="64">
        <v>7</v>
      </c>
      <c r="J28" s="65">
        <v>19</v>
      </c>
      <c r="K28" s="64"/>
      <c r="L28" s="65"/>
      <c r="M28" s="64">
        <v>16</v>
      </c>
      <c r="N28" s="65">
        <v>11</v>
      </c>
      <c r="O28" s="64">
        <v>175</v>
      </c>
      <c r="P28" s="65">
        <v>9</v>
      </c>
      <c r="Q28" s="64">
        <v>5</v>
      </c>
      <c r="R28" s="65">
        <v>18</v>
      </c>
      <c r="S28" s="63" t="s">
        <v>747</v>
      </c>
      <c r="T28" s="52"/>
    </row>
    <row r="29" spans="1:20" ht="15.75">
      <c r="A29" s="30" t="s">
        <v>730</v>
      </c>
      <c r="B29" s="39" t="s">
        <v>731</v>
      </c>
      <c r="C29" s="57" t="s">
        <v>882</v>
      </c>
      <c r="D29" s="43" t="s">
        <v>103</v>
      </c>
      <c r="E29" s="57" t="s">
        <v>732</v>
      </c>
      <c r="F29" s="43" t="s">
        <v>103</v>
      </c>
      <c r="G29" s="57" t="s">
        <v>626</v>
      </c>
      <c r="H29" s="43" t="s">
        <v>155</v>
      </c>
      <c r="I29" s="64">
        <v>2</v>
      </c>
      <c r="J29" s="65">
        <v>4</v>
      </c>
      <c r="K29" s="64"/>
      <c r="L29" s="65"/>
      <c r="M29" s="64">
        <v>15</v>
      </c>
      <c r="N29" s="65">
        <v>10</v>
      </c>
      <c r="O29" s="64">
        <v>155</v>
      </c>
      <c r="P29" s="65">
        <v>3</v>
      </c>
      <c r="Q29" s="64">
        <v>2</v>
      </c>
      <c r="R29" s="65">
        <v>12</v>
      </c>
      <c r="S29" s="73" t="s">
        <v>239</v>
      </c>
      <c r="T29" s="52"/>
    </row>
    <row r="30" spans="1:20" ht="15.75">
      <c r="A30" s="30" t="s">
        <v>733</v>
      </c>
      <c r="B30" s="39" t="s">
        <v>734</v>
      </c>
      <c r="C30" s="63" t="s">
        <v>883</v>
      </c>
      <c r="D30" s="66" t="s">
        <v>103</v>
      </c>
      <c r="E30" s="63" t="s">
        <v>666</v>
      </c>
      <c r="F30" s="66" t="s">
        <v>103</v>
      </c>
      <c r="G30" s="63" t="s">
        <v>546</v>
      </c>
      <c r="H30" s="66" t="s">
        <v>103</v>
      </c>
      <c r="I30" s="67">
        <v>2</v>
      </c>
      <c r="J30" s="68">
        <v>4</v>
      </c>
      <c r="K30" s="67"/>
      <c r="L30" s="68"/>
      <c r="M30" s="67">
        <v>16</v>
      </c>
      <c r="N30" s="68">
        <v>11</v>
      </c>
      <c r="O30" s="67">
        <v>155</v>
      </c>
      <c r="P30" s="68">
        <v>3</v>
      </c>
      <c r="Q30" s="67">
        <v>3</v>
      </c>
      <c r="R30" s="68">
        <v>14</v>
      </c>
      <c r="S30" s="77" t="s">
        <v>235</v>
      </c>
      <c r="T30" s="52"/>
    </row>
    <row r="31" spans="1:20" ht="15.75">
      <c r="A31" s="30" t="s">
        <v>735</v>
      </c>
      <c r="B31" s="39" t="s">
        <v>728</v>
      </c>
      <c r="C31" s="47" t="s">
        <v>884</v>
      </c>
      <c r="D31" s="40" t="s">
        <v>103</v>
      </c>
      <c r="E31" s="47" t="s">
        <v>677</v>
      </c>
      <c r="F31" s="40" t="s">
        <v>103</v>
      </c>
      <c r="G31" s="47" t="s">
        <v>729</v>
      </c>
      <c r="H31" s="40" t="s">
        <v>103</v>
      </c>
      <c r="I31" s="67">
        <v>0</v>
      </c>
      <c r="J31" s="68">
        <v>0</v>
      </c>
      <c r="K31" s="67"/>
      <c r="L31" s="68"/>
      <c r="M31" s="67">
        <v>17</v>
      </c>
      <c r="N31" s="68">
        <v>12</v>
      </c>
      <c r="O31" s="67">
        <v>133</v>
      </c>
      <c r="P31" s="68">
        <v>0</v>
      </c>
      <c r="Q31" s="67">
        <v>4</v>
      </c>
      <c r="R31" s="68">
        <v>16</v>
      </c>
      <c r="S31" s="73" t="s">
        <v>192</v>
      </c>
      <c r="T31" s="52"/>
    </row>
    <row r="32" spans="1:20" ht="16.5" thickBot="1">
      <c r="A32" s="30" t="s">
        <v>738</v>
      </c>
      <c r="B32" s="39" t="s">
        <v>736</v>
      </c>
      <c r="C32" s="63" t="s">
        <v>884</v>
      </c>
      <c r="D32" s="66" t="s">
        <v>103</v>
      </c>
      <c r="E32" s="63" t="s">
        <v>485</v>
      </c>
      <c r="F32" s="66" t="s">
        <v>100</v>
      </c>
      <c r="G32" s="63" t="s">
        <v>737</v>
      </c>
      <c r="H32" s="66" t="s">
        <v>103</v>
      </c>
      <c r="I32" s="67">
        <v>0</v>
      </c>
      <c r="J32" s="68">
        <v>0</v>
      </c>
      <c r="K32" s="67"/>
      <c r="L32" s="68"/>
      <c r="M32" s="67">
        <v>12</v>
      </c>
      <c r="N32" s="68">
        <v>7</v>
      </c>
      <c r="O32" s="67">
        <v>135</v>
      </c>
      <c r="P32" s="68">
        <v>0</v>
      </c>
      <c r="Q32" s="67">
        <v>0</v>
      </c>
      <c r="R32" s="68">
        <v>8</v>
      </c>
      <c r="S32" s="77" t="s">
        <v>126</v>
      </c>
      <c r="T32" s="52"/>
    </row>
    <row r="33" spans="1:20" ht="15.75">
      <c r="A33" s="30" t="s">
        <v>742</v>
      </c>
      <c r="B33" s="39" t="s">
        <v>722</v>
      </c>
      <c r="C33" s="89" t="s">
        <v>885</v>
      </c>
      <c r="D33" s="90">
        <v>0</v>
      </c>
      <c r="E33" s="91">
        <v>12.5</v>
      </c>
      <c r="F33" s="90">
        <v>0</v>
      </c>
      <c r="G33" s="91">
        <v>10.92</v>
      </c>
      <c r="H33" s="90">
        <v>0</v>
      </c>
      <c r="I33" s="91">
        <v>0</v>
      </c>
      <c r="J33" s="92">
        <v>0</v>
      </c>
      <c r="K33" s="91"/>
      <c r="L33" s="92"/>
      <c r="M33" s="91">
        <v>12</v>
      </c>
      <c r="N33" s="92">
        <v>7</v>
      </c>
      <c r="O33" s="91">
        <v>110</v>
      </c>
      <c r="P33" s="92">
        <v>0</v>
      </c>
      <c r="Q33" s="93">
        <v>0</v>
      </c>
      <c r="R33" s="92">
        <v>8</v>
      </c>
      <c r="S33" s="93">
        <v>15</v>
      </c>
      <c r="T33" s="52"/>
    </row>
    <row r="34" spans="1:20" ht="15.75">
      <c r="A34" s="30" t="s">
        <v>745</v>
      </c>
      <c r="B34" s="39" t="s">
        <v>739</v>
      </c>
      <c r="C34" s="63" t="s">
        <v>886</v>
      </c>
      <c r="D34" s="66" t="s">
        <v>103</v>
      </c>
      <c r="E34" s="63" t="s">
        <v>740</v>
      </c>
      <c r="F34" s="66" t="s">
        <v>103</v>
      </c>
      <c r="G34" s="63" t="s">
        <v>741</v>
      </c>
      <c r="H34" s="66" t="s">
        <v>103</v>
      </c>
      <c r="I34" s="67">
        <v>0</v>
      </c>
      <c r="J34" s="67">
        <v>0</v>
      </c>
      <c r="K34" s="67"/>
      <c r="L34" s="68"/>
      <c r="M34" s="67">
        <v>13</v>
      </c>
      <c r="N34" s="68">
        <v>8</v>
      </c>
      <c r="O34" s="67">
        <v>95</v>
      </c>
      <c r="P34" s="68">
        <v>0</v>
      </c>
      <c r="Q34" s="67">
        <v>-13</v>
      </c>
      <c r="R34" s="68">
        <v>0</v>
      </c>
      <c r="S34" s="63" t="s">
        <v>100</v>
      </c>
      <c r="T34" s="52"/>
    </row>
    <row r="35" spans="1:20" ht="15.7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</row>
    <row r="36" spans="1:20" ht="15.75">
      <c r="A36" s="52"/>
      <c r="B36" s="52" t="s">
        <v>481</v>
      </c>
      <c r="C36" s="52"/>
      <c r="D36" s="52"/>
      <c r="E36" s="52"/>
      <c r="F36" s="52"/>
      <c r="G36" s="52" t="s">
        <v>369</v>
      </c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</row>
  </sheetData>
  <mergeCells count="12">
    <mergeCell ref="Q2:R3"/>
    <mergeCell ref="S2:S4"/>
    <mergeCell ref="A1:R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4" zoomScale="78" zoomScaleNormal="78" workbookViewId="0">
      <selection activeCell="C18" sqref="C18:S18"/>
    </sheetView>
  </sheetViews>
  <sheetFormatPr defaultRowHeight="15"/>
  <cols>
    <col min="2" max="2" width="36.25" customWidth="1"/>
  </cols>
  <sheetData>
    <row r="1" spans="1:19" ht="15.75">
      <c r="A1" s="147" t="s">
        <v>836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"/>
    </row>
    <row r="2" spans="1:19">
      <c r="A2" s="148" t="s">
        <v>0</v>
      </c>
      <c r="B2" s="150" t="s">
        <v>1</v>
      </c>
      <c r="C2" s="152" t="s">
        <v>613</v>
      </c>
      <c r="D2" s="153"/>
      <c r="E2" s="191" t="s">
        <v>748</v>
      </c>
      <c r="F2" s="219"/>
      <c r="G2" s="213" t="s">
        <v>428</v>
      </c>
      <c r="H2" s="199"/>
      <c r="I2" s="148" t="s">
        <v>80</v>
      </c>
      <c r="J2" s="151"/>
      <c r="K2" s="152" t="s">
        <v>81</v>
      </c>
      <c r="L2" s="151"/>
      <c r="M2" s="152" t="s">
        <v>82</v>
      </c>
      <c r="N2" s="151"/>
      <c r="O2" s="152" t="s">
        <v>83</v>
      </c>
      <c r="P2" s="151"/>
      <c r="Q2" s="152" t="s">
        <v>680</v>
      </c>
      <c r="R2" s="151"/>
      <c r="S2" s="188" t="s">
        <v>9</v>
      </c>
    </row>
    <row r="3" spans="1:19" ht="61.5" customHeight="1">
      <c r="A3" s="148"/>
      <c r="B3" s="150"/>
      <c r="C3" s="152"/>
      <c r="D3" s="153"/>
      <c r="E3" s="220"/>
      <c r="F3" s="221"/>
      <c r="G3" s="214"/>
      <c r="H3" s="215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89"/>
    </row>
    <row r="4" spans="1:19" ht="71.25" customHeight="1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11</v>
      </c>
      <c r="O4" s="38" t="s">
        <v>10</v>
      </c>
      <c r="P4" s="38" t="s">
        <v>12</v>
      </c>
      <c r="Q4" s="38" t="s">
        <v>10</v>
      </c>
      <c r="R4" s="38" t="s">
        <v>12</v>
      </c>
      <c r="S4" s="207"/>
    </row>
    <row r="5" spans="1:19" ht="15.75">
      <c r="A5" s="23" t="s">
        <v>84</v>
      </c>
      <c r="B5" s="39" t="s">
        <v>749</v>
      </c>
      <c r="C5" s="47" t="s">
        <v>557</v>
      </c>
      <c r="D5" s="40" t="s">
        <v>148</v>
      </c>
      <c r="E5" s="47" t="s">
        <v>750</v>
      </c>
      <c r="F5" s="40" t="s">
        <v>751</v>
      </c>
      <c r="G5" s="47" t="s">
        <v>725</v>
      </c>
      <c r="H5" s="40" t="s">
        <v>134</v>
      </c>
      <c r="I5" s="67"/>
      <c r="J5" s="68"/>
      <c r="K5" s="67">
        <v>9</v>
      </c>
      <c r="L5" s="68">
        <v>6</v>
      </c>
      <c r="M5" s="67">
        <v>14</v>
      </c>
      <c r="N5" s="68">
        <v>10</v>
      </c>
      <c r="O5" s="67">
        <v>191</v>
      </c>
      <c r="P5" s="68">
        <v>28</v>
      </c>
      <c r="Q5" s="67">
        <v>11</v>
      </c>
      <c r="R5" s="68">
        <v>22</v>
      </c>
      <c r="S5" s="73" t="s">
        <v>290</v>
      </c>
    </row>
    <row r="6" spans="1:19" ht="15.75">
      <c r="A6" s="29" t="s">
        <v>87</v>
      </c>
      <c r="B6" s="39" t="s">
        <v>752</v>
      </c>
      <c r="C6" s="61" t="s">
        <v>843</v>
      </c>
      <c r="D6" s="62" t="s">
        <v>250</v>
      </c>
      <c r="E6" s="61" t="s">
        <v>753</v>
      </c>
      <c r="F6" s="62" t="s">
        <v>192</v>
      </c>
      <c r="G6" s="61" t="s">
        <v>493</v>
      </c>
      <c r="H6" s="62" t="s">
        <v>103</v>
      </c>
      <c r="I6" s="64"/>
      <c r="J6" s="65"/>
      <c r="K6" s="64">
        <v>8</v>
      </c>
      <c r="L6" s="65">
        <v>5</v>
      </c>
      <c r="M6" s="64">
        <v>18</v>
      </c>
      <c r="N6" s="65">
        <v>14</v>
      </c>
      <c r="O6" s="64">
        <v>161</v>
      </c>
      <c r="P6" s="65">
        <v>13</v>
      </c>
      <c r="Q6" s="64">
        <v>22</v>
      </c>
      <c r="R6" s="65">
        <v>52</v>
      </c>
      <c r="S6" s="63" t="s">
        <v>754</v>
      </c>
    </row>
    <row r="7" spans="1:19" ht="15.75">
      <c r="A7" s="23" t="s">
        <v>92</v>
      </c>
      <c r="B7" s="39" t="s">
        <v>755</v>
      </c>
      <c r="C7" s="57" t="s">
        <v>842</v>
      </c>
      <c r="D7" s="43" t="s">
        <v>103</v>
      </c>
      <c r="E7" s="57" t="s">
        <v>669</v>
      </c>
      <c r="F7" s="43" t="s">
        <v>542</v>
      </c>
      <c r="G7" s="57" t="s">
        <v>645</v>
      </c>
      <c r="H7" s="43" t="s">
        <v>104</v>
      </c>
      <c r="I7" s="64"/>
      <c r="J7" s="65"/>
      <c r="K7" s="64">
        <v>7</v>
      </c>
      <c r="L7" s="65">
        <v>4</v>
      </c>
      <c r="M7" s="64">
        <v>16</v>
      </c>
      <c r="N7" s="65">
        <v>12</v>
      </c>
      <c r="O7" s="64">
        <v>182</v>
      </c>
      <c r="P7" s="65">
        <v>23</v>
      </c>
      <c r="Q7" s="64">
        <v>1</v>
      </c>
      <c r="R7" s="65">
        <v>5</v>
      </c>
      <c r="S7" s="73" t="s">
        <v>117</v>
      </c>
    </row>
    <row r="8" spans="1:19" ht="15.75">
      <c r="A8" s="70" t="s">
        <v>549</v>
      </c>
      <c r="B8" s="71" t="s">
        <v>756</v>
      </c>
      <c r="C8" s="63" t="s">
        <v>841</v>
      </c>
      <c r="D8" s="68">
        <v>22</v>
      </c>
      <c r="E8" s="67">
        <v>13.5</v>
      </c>
      <c r="F8" s="68">
        <v>44</v>
      </c>
      <c r="G8" s="67">
        <v>8.1999999999999993</v>
      </c>
      <c r="H8" s="68">
        <v>16</v>
      </c>
      <c r="I8" s="67">
        <v>21</v>
      </c>
      <c r="J8" s="83">
        <v>62</v>
      </c>
      <c r="K8" s="67"/>
      <c r="L8" s="83"/>
      <c r="M8" s="67">
        <v>30</v>
      </c>
      <c r="N8" s="83">
        <v>32</v>
      </c>
      <c r="O8" s="67">
        <v>220</v>
      </c>
      <c r="P8" s="83">
        <v>30</v>
      </c>
      <c r="Q8" s="84">
        <v>12</v>
      </c>
      <c r="R8" s="83">
        <v>32</v>
      </c>
      <c r="S8" s="84">
        <v>238</v>
      </c>
    </row>
    <row r="9" spans="1:19" ht="15.75">
      <c r="A9" s="30" t="s">
        <v>555</v>
      </c>
      <c r="B9" s="39" t="s">
        <v>757</v>
      </c>
      <c r="C9" s="47" t="s">
        <v>840</v>
      </c>
      <c r="D9" s="40" t="s">
        <v>145</v>
      </c>
      <c r="E9" s="47" t="s">
        <v>758</v>
      </c>
      <c r="F9" s="40" t="s">
        <v>759</v>
      </c>
      <c r="G9" s="47" t="s">
        <v>642</v>
      </c>
      <c r="H9" s="40" t="s">
        <v>270</v>
      </c>
      <c r="I9" s="67">
        <v>15</v>
      </c>
      <c r="J9" s="68">
        <v>46</v>
      </c>
      <c r="K9" s="67"/>
      <c r="L9" s="68"/>
      <c r="M9" s="67">
        <v>18</v>
      </c>
      <c r="N9" s="68">
        <v>13</v>
      </c>
      <c r="O9" s="67">
        <v>205</v>
      </c>
      <c r="P9" s="68">
        <v>20</v>
      </c>
      <c r="Q9" s="67">
        <v>15</v>
      </c>
      <c r="R9" s="68">
        <v>41</v>
      </c>
      <c r="S9" s="47" t="s">
        <v>760</v>
      </c>
    </row>
    <row r="10" spans="1:19" ht="15.75">
      <c r="A10" s="30" t="s">
        <v>561</v>
      </c>
      <c r="B10" s="39" t="s">
        <v>761</v>
      </c>
      <c r="C10" s="47" t="s">
        <v>356</v>
      </c>
      <c r="D10" s="40" t="s">
        <v>120</v>
      </c>
      <c r="E10" s="47" t="s">
        <v>669</v>
      </c>
      <c r="F10" s="40" t="s">
        <v>252</v>
      </c>
      <c r="G10" s="47" t="s">
        <v>536</v>
      </c>
      <c r="H10" s="40" t="s">
        <v>155</v>
      </c>
      <c r="I10" s="67">
        <v>8</v>
      </c>
      <c r="J10" s="68">
        <v>19</v>
      </c>
      <c r="K10" s="67"/>
      <c r="L10" s="68"/>
      <c r="M10" s="67">
        <v>20</v>
      </c>
      <c r="N10" s="68">
        <v>15</v>
      </c>
      <c r="O10" s="67">
        <v>180</v>
      </c>
      <c r="P10" s="68">
        <v>8</v>
      </c>
      <c r="Q10" s="67">
        <v>0</v>
      </c>
      <c r="R10" s="68">
        <v>8</v>
      </c>
      <c r="S10" s="73" t="s">
        <v>762</v>
      </c>
    </row>
    <row r="11" spans="1:19" ht="15.75">
      <c r="A11" s="50"/>
      <c r="B11" s="74" t="s">
        <v>56</v>
      </c>
      <c r="C11" s="85"/>
      <c r="D11" s="85"/>
      <c r="E11" s="85"/>
      <c r="F11" s="85"/>
      <c r="G11" s="85"/>
      <c r="H11" s="85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49">
        <v>927</v>
      </c>
    </row>
    <row r="12" spans="1:19" ht="15.75">
      <c r="A12" s="23" t="s">
        <v>114</v>
      </c>
      <c r="B12" s="39" t="s">
        <v>768</v>
      </c>
      <c r="C12" s="63" t="s">
        <v>380</v>
      </c>
      <c r="D12" s="66" t="s">
        <v>89</v>
      </c>
      <c r="E12" s="63" t="s">
        <v>769</v>
      </c>
      <c r="F12" s="66" t="s">
        <v>770</v>
      </c>
      <c r="G12" s="63" t="s">
        <v>536</v>
      </c>
      <c r="H12" s="66" t="s">
        <v>89</v>
      </c>
      <c r="I12" s="67"/>
      <c r="J12" s="68"/>
      <c r="K12" s="67">
        <v>4</v>
      </c>
      <c r="L12" s="68">
        <v>1</v>
      </c>
      <c r="M12" s="67">
        <v>17</v>
      </c>
      <c r="N12" s="68">
        <v>13</v>
      </c>
      <c r="O12" s="67">
        <v>161</v>
      </c>
      <c r="P12" s="68">
        <v>13</v>
      </c>
      <c r="Q12" s="67">
        <v>6</v>
      </c>
      <c r="R12" s="68">
        <v>12</v>
      </c>
      <c r="S12" s="77" t="s">
        <v>771</v>
      </c>
    </row>
    <row r="13" spans="1:19" ht="15.75">
      <c r="A13" s="23" t="s">
        <v>763</v>
      </c>
      <c r="B13" s="39" t="s">
        <v>764</v>
      </c>
      <c r="C13" s="63" t="s">
        <v>398</v>
      </c>
      <c r="D13" s="66" t="s">
        <v>111</v>
      </c>
      <c r="E13" s="63" t="s">
        <v>765</v>
      </c>
      <c r="F13" s="66" t="s">
        <v>766</v>
      </c>
      <c r="G13" s="63" t="s">
        <v>536</v>
      </c>
      <c r="H13" s="66" t="s">
        <v>89</v>
      </c>
      <c r="I13" s="67"/>
      <c r="J13" s="68"/>
      <c r="K13" s="67">
        <v>2</v>
      </c>
      <c r="L13" s="68">
        <v>0</v>
      </c>
      <c r="M13" s="67">
        <v>21</v>
      </c>
      <c r="N13" s="68">
        <v>18</v>
      </c>
      <c r="O13" s="67">
        <v>154</v>
      </c>
      <c r="P13" s="68">
        <v>9</v>
      </c>
      <c r="Q13" s="67">
        <v>0</v>
      </c>
      <c r="R13" s="68">
        <v>4</v>
      </c>
      <c r="S13" s="77" t="s">
        <v>767</v>
      </c>
    </row>
    <row r="14" spans="1:19" ht="15.75">
      <c r="A14" s="29" t="s">
        <v>345</v>
      </c>
      <c r="B14" s="39" t="s">
        <v>778</v>
      </c>
      <c r="C14" s="61" t="s">
        <v>42</v>
      </c>
      <c r="D14" s="62" t="s">
        <v>103</v>
      </c>
      <c r="E14" s="61" t="s">
        <v>779</v>
      </c>
      <c r="F14" s="62" t="s">
        <v>289</v>
      </c>
      <c r="G14" s="61" t="s">
        <v>646</v>
      </c>
      <c r="H14" s="62" t="s">
        <v>103</v>
      </c>
      <c r="I14" s="64"/>
      <c r="J14" s="65"/>
      <c r="K14" s="64">
        <v>10</v>
      </c>
      <c r="L14" s="65">
        <v>7</v>
      </c>
      <c r="M14" s="64">
        <v>15</v>
      </c>
      <c r="N14" s="65">
        <v>11</v>
      </c>
      <c r="O14" s="64">
        <v>145</v>
      </c>
      <c r="P14" s="65">
        <v>5</v>
      </c>
      <c r="Q14" s="64">
        <v>0</v>
      </c>
      <c r="R14" s="65">
        <v>4</v>
      </c>
      <c r="S14" s="63" t="s">
        <v>573</v>
      </c>
    </row>
    <row r="15" spans="1:19" ht="15.75">
      <c r="A15" s="23" t="s">
        <v>773</v>
      </c>
      <c r="B15" s="39" t="s">
        <v>774</v>
      </c>
      <c r="C15" s="63" t="s">
        <v>839</v>
      </c>
      <c r="D15" s="66" t="s">
        <v>103</v>
      </c>
      <c r="E15" s="63" t="s">
        <v>753</v>
      </c>
      <c r="F15" s="66" t="s">
        <v>192</v>
      </c>
      <c r="G15" s="63" t="s">
        <v>493</v>
      </c>
      <c r="H15" s="66" t="s">
        <v>103</v>
      </c>
      <c r="I15" s="67"/>
      <c r="J15" s="67"/>
      <c r="K15" s="67">
        <v>0</v>
      </c>
      <c r="L15" s="68">
        <v>0</v>
      </c>
      <c r="M15" s="67">
        <v>6</v>
      </c>
      <c r="N15" s="68">
        <v>2</v>
      </c>
      <c r="O15" s="67">
        <v>110</v>
      </c>
      <c r="P15" s="68">
        <v>0</v>
      </c>
      <c r="Q15" s="67">
        <v>3</v>
      </c>
      <c r="R15" s="68">
        <v>7</v>
      </c>
      <c r="S15" s="63" t="s">
        <v>775</v>
      </c>
    </row>
    <row r="16" spans="1:19" ht="15.75">
      <c r="A16" s="23" t="s">
        <v>342</v>
      </c>
      <c r="B16" s="39" t="s">
        <v>776</v>
      </c>
      <c r="C16" s="63" t="s">
        <v>458</v>
      </c>
      <c r="D16" s="66" t="s">
        <v>103</v>
      </c>
      <c r="E16" s="63" t="s">
        <v>777</v>
      </c>
      <c r="F16" s="66" t="s">
        <v>235</v>
      </c>
      <c r="G16" s="63" t="s">
        <v>493</v>
      </c>
      <c r="H16" s="66" t="s">
        <v>103</v>
      </c>
      <c r="I16" s="67"/>
      <c r="J16" s="67"/>
      <c r="K16" s="67">
        <v>1</v>
      </c>
      <c r="L16" s="68">
        <v>0</v>
      </c>
      <c r="M16" s="67">
        <v>9</v>
      </c>
      <c r="N16" s="68">
        <v>5</v>
      </c>
      <c r="O16" s="67">
        <v>120</v>
      </c>
      <c r="P16" s="68">
        <v>0</v>
      </c>
      <c r="Q16" s="67">
        <v>3</v>
      </c>
      <c r="R16" s="68">
        <v>7</v>
      </c>
      <c r="S16" s="63" t="s">
        <v>295</v>
      </c>
    </row>
    <row r="17" spans="1:19" ht="15.75">
      <c r="A17" s="29" t="s">
        <v>460</v>
      </c>
      <c r="B17" s="39" t="s">
        <v>780</v>
      </c>
      <c r="C17" s="61" t="s">
        <v>838</v>
      </c>
      <c r="D17" s="62" t="s">
        <v>103</v>
      </c>
      <c r="E17" s="61" t="s">
        <v>781</v>
      </c>
      <c r="F17" s="62" t="s">
        <v>121</v>
      </c>
      <c r="G17" s="61" t="s">
        <v>628</v>
      </c>
      <c r="H17" s="62" t="s">
        <v>103</v>
      </c>
      <c r="I17" s="64"/>
      <c r="J17" s="65"/>
      <c r="K17" s="64">
        <v>0</v>
      </c>
      <c r="L17" s="65">
        <v>0</v>
      </c>
      <c r="M17" s="64">
        <v>10</v>
      </c>
      <c r="N17" s="65">
        <v>6</v>
      </c>
      <c r="O17" s="64">
        <v>90</v>
      </c>
      <c r="P17" s="65">
        <v>0</v>
      </c>
      <c r="Q17" s="64">
        <v>-20</v>
      </c>
      <c r="R17" s="65">
        <v>0</v>
      </c>
      <c r="S17" s="63" t="s">
        <v>239</v>
      </c>
    </row>
    <row r="18" spans="1:19" s="37" customFormat="1" ht="15.75">
      <c r="A18" s="10" t="s">
        <v>338</v>
      </c>
      <c r="B18" s="76" t="s">
        <v>772</v>
      </c>
      <c r="C18" s="225" t="s">
        <v>844</v>
      </c>
      <c r="D18" s="226"/>
      <c r="E18" s="226"/>
      <c r="F18" s="226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7"/>
    </row>
    <row r="19" spans="1:19" ht="15.75">
      <c r="A19" s="30" t="s">
        <v>591</v>
      </c>
      <c r="B19" s="39" t="s">
        <v>782</v>
      </c>
      <c r="C19" s="47" t="s">
        <v>837</v>
      </c>
      <c r="D19" s="40" t="s">
        <v>103</v>
      </c>
      <c r="E19" s="47" t="s">
        <v>783</v>
      </c>
      <c r="F19" s="40" t="s">
        <v>130</v>
      </c>
      <c r="G19" s="47" t="s">
        <v>704</v>
      </c>
      <c r="H19" s="40" t="s">
        <v>103</v>
      </c>
      <c r="I19" s="67">
        <v>0</v>
      </c>
      <c r="J19" s="68">
        <v>0</v>
      </c>
      <c r="K19" s="67"/>
      <c r="L19" s="68"/>
      <c r="M19" s="67">
        <v>12</v>
      </c>
      <c r="N19" s="68">
        <v>7</v>
      </c>
      <c r="O19" s="67">
        <v>130</v>
      </c>
      <c r="P19" s="68">
        <v>0</v>
      </c>
      <c r="Q19" s="67">
        <v>0</v>
      </c>
      <c r="R19" s="68">
        <v>8</v>
      </c>
      <c r="S19" s="73" t="s">
        <v>273</v>
      </c>
    </row>
    <row r="20" spans="1:19" ht="15.7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</row>
    <row r="21" spans="1:19" ht="15.75">
      <c r="A21" s="52"/>
      <c r="B21" s="52" t="s">
        <v>481</v>
      </c>
      <c r="C21" s="52"/>
      <c r="D21" s="52"/>
      <c r="E21" s="52"/>
      <c r="F21" s="52"/>
      <c r="G21" s="52" t="s">
        <v>369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</row>
  </sheetData>
  <mergeCells count="13">
    <mergeCell ref="C18:S18"/>
    <mergeCell ref="Q2:R3"/>
    <mergeCell ref="S2:S4"/>
    <mergeCell ref="A1:R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zoomScale="60" zoomScaleNormal="60" workbookViewId="0">
      <selection activeCell="T20" sqref="T20"/>
    </sheetView>
  </sheetViews>
  <sheetFormatPr defaultRowHeight="15"/>
  <cols>
    <col min="2" max="2" width="32.125" customWidth="1"/>
  </cols>
  <sheetData>
    <row r="1" spans="1:19" ht="15.75">
      <c r="A1" s="147" t="s">
        <v>845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"/>
    </row>
    <row r="2" spans="1:19">
      <c r="A2" s="148" t="s">
        <v>0</v>
      </c>
      <c r="B2" s="150" t="s">
        <v>1</v>
      </c>
      <c r="C2" s="152" t="s">
        <v>613</v>
      </c>
      <c r="D2" s="230"/>
      <c r="E2" s="231" t="s">
        <v>428</v>
      </c>
      <c r="F2" s="232"/>
      <c r="G2" s="152" t="s">
        <v>784</v>
      </c>
      <c r="H2" s="228"/>
      <c r="I2" s="148" t="s">
        <v>80</v>
      </c>
      <c r="J2" s="228"/>
      <c r="K2" s="152" t="s">
        <v>81</v>
      </c>
      <c r="L2" s="228"/>
      <c r="M2" s="152" t="s">
        <v>82</v>
      </c>
      <c r="N2" s="228"/>
      <c r="O2" s="152" t="s">
        <v>83</v>
      </c>
      <c r="P2" s="228"/>
      <c r="Q2" s="152" t="s">
        <v>785</v>
      </c>
      <c r="R2" s="228"/>
      <c r="S2" s="188" t="s">
        <v>9</v>
      </c>
    </row>
    <row r="3" spans="1:19" ht="55.5" customHeight="1">
      <c r="A3" s="148"/>
      <c r="B3" s="150"/>
      <c r="C3" s="152"/>
      <c r="D3" s="230"/>
      <c r="E3" s="233"/>
      <c r="F3" s="234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189"/>
    </row>
    <row r="4" spans="1:19" ht="68.25" customHeight="1">
      <c r="A4" s="229"/>
      <c r="B4" s="228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11</v>
      </c>
      <c r="O4" s="38" t="s">
        <v>10</v>
      </c>
      <c r="P4" s="38" t="s">
        <v>12</v>
      </c>
      <c r="Q4" s="38" t="s">
        <v>10</v>
      </c>
      <c r="R4" s="38" t="s">
        <v>12</v>
      </c>
      <c r="S4" s="207"/>
    </row>
    <row r="5" spans="1:19" ht="15.75">
      <c r="A5" s="29" t="s">
        <v>84</v>
      </c>
      <c r="B5" s="78" t="s">
        <v>786</v>
      </c>
      <c r="C5" s="61" t="s">
        <v>887</v>
      </c>
      <c r="D5" s="62" t="s">
        <v>140</v>
      </c>
      <c r="E5" s="63" t="s">
        <v>636</v>
      </c>
      <c r="F5" s="62" t="s">
        <v>103</v>
      </c>
      <c r="G5" s="61" t="s">
        <v>787</v>
      </c>
      <c r="H5" s="62" t="s">
        <v>273</v>
      </c>
      <c r="I5" s="64"/>
      <c r="J5" s="65"/>
      <c r="K5" s="64">
        <v>0</v>
      </c>
      <c r="L5" s="65">
        <v>0</v>
      </c>
      <c r="M5" s="64">
        <v>23</v>
      </c>
      <c r="N5" s="65">
        <v>22</v>
      </c>
      <c r="O5" s="64">
        <v>151</v>
      </c>
      <c r="P5" s="65">
        <v>8</v>
      </c>
      <c r="Q5" s="64">
        <v>19</v>
      </c>
      <c r="R5" s="65">
        <v>44</v>
      </c>
      <c r="S5" s="63" t="s">
        <v>210</v>
      </c>
    </row>
    <row r="6" spans="1:19" ht="15.75">
      <c r="A6" s="29" t="s">
        <v>87</v>
      </c>
      <c r="B6" s="78" t="s">
        <v>788</v>
      </c>
      <c r="C6" s="61" t="s">
        <v>506</v>
      </c>
      <c r="D6" s="62" t="s">
        <v>103</v>
      </c>
      <c r="E6" s="61" t="s">
        <v>541</v>
      </c>
      <c r="F6" s="62" t="s">
        <v>100</v>
      </c>
      <c r="G6" s="61" t="s">
        <v>783</v>
      </c>
      <c r="H6" s="62" t="s">
        <v>260</v>
      </c>
      <c r="I6" s="64"/>
      <c r="J6" s="65"/>
      <c r="K6" s="64">
        <v>0</v>
      </c>
      <c r="L6" s="65">
        <v>0</v>
      </c>
      <c r="M6" s="64">
        <v>10</v>
      </c>
      <c r="N6" s="65">
        <v>6</v>
      </c>
      <c r="O6" s="64">
        <v>152</v>
      </c>
      <c r="P6" s="65">
        <v>8</v>
      </c>
      <c r="Q6" s="64">
        <v>10</v>
      </c>
      <c r="R6" s="65">
        <v>20</v>
      </c>
      <c r="S6" s="63" t="s">
        <v>678</v>
      </c>
    </row>
    <row r="7" spans="1:19" ht="15.75">
      <c r="A7" s="23" t="s">
        <v>92</v>
      </c>
      <c r="B7" s="78" t="s">
        <v>789</v>
      </c>
      <c r="C7" s="63" t="s">
        <v>880</v>
      </c>
      <c r="D7" s="66" t="s">
        <v>103</v>
      </c>
      <c r="E7" s="63" t="s">
        <v>790</v>
      </c>
      <c r="F7" s="66" t="s">
        <v>103</v>
      </c>
      <c r="G7" s="63" t="s">
        <v>791</v>
      </c>
      <c r="H7" s="66" t="s">
        <v>221</v>
      </c>
      <c r="I7" s="67"/>
      <c r="J7" s="67"/>
      <c r="K7" s="67">
        <v>0</v>
      </c>
      <c r="L7" s="68">
        <v>0</v>
      </c>
      <c r="M7" s="67">
        <v>15</v>
      </c>
      <c r="N7" s="68">
        <v>11</v>
      </c>
      <c r="O7" s="67">
        <v>110</v>
      </c>
      <c r="P7" s="68">
        <v>0</v>
      </c>
      <c r="Q7" s="67">
        <v>13</v>
      </c>
      <c r="R7" s="68">
        <v>26</v>
      </c>
      <c r="S7" s="63" t="s">
        <v>573</v>
      </c>
    </row>
    <row r="8" spans="1:19" ht="15.75">
      <c r="A8" s="30" t="s">
        <v>549</v>
      </c>
      <c r="B8" s="78" t="s">
        <v>792</v>
      </c>
      <c r="C8" s="47" t="s">
        <v>888</v>
      </c>
      <c r="D8" s="53">
        <v>18</v>
      </c>
      <c r="E8" s="127">
        <v>7.52</v>
      </c>
      <c r="F8" s="53">
        <v>31</v>
      </c>
      <c r="G8" s="69">
        <v>14.1</v>
      </c>
      <c r="H8" s="53">
        <v>25</v>
      </c>
      <c r="I8" s="41">
        <v>15</v>
      </c>
      <c r="J8" s="56">
        <v>42</v>
      </c>
      <c r="K8" s="41"/>
      <c r="L8" s="56"/>
      <c r="M8" s="41">
        <v>26</v>
      </c>
      <c r="N8" s="56">
        <v>22</v>
      </c>
      <c r="O8" s="41">
        <v>245</v>
      </c>
      <c r="P8" s="56">
        <v>50</v>
      </c>
      <c r="Q8" s="55">
        <v>25</v>
      </c>
      <c r="R8" s="56">
        <v>62</v>
      </c>
      <c r="S8" s="55">
        <v>250</v>
      </c>
    </row>
    <row r="9" spans="1:19" ht="15.75">
      <c r="A9" s="70" t="s">
        <v>555</v>
      </c>
      <c r="B9" s="79" t="s">
        <v>793</v>
      </c>
      <c r="C9" s="63" t="s">
        <v>889</v>
      </c>
      <c r="D9" s="66" t="s">
        <v>270</v>
      </c>
      <c r="E9" s="72" t="s">
        <v>794</v>
      </c>
      <c r="F9" s="66" t="s">
        <v>140</v>
      </c>
      <c r="G9" s="63" t="s">
        <v>795</v>
      </c>
      <c r="H9" s="66" t="s">
        <v>254</v>
      </c>
      <c r="I9" s="67">
        <v>15</v>
      </c>
      <c r="J9" s="68">
        <v>42</v>
      </c>
      <c r="K9" s="67"/>
      <c r="L9" s="68"/>
      <c r="M9" s="67">
        <v>26</v>
      </c>
      <c r="N9" s="68">
        <v>22</v>
      </c>
      <c r="O9" s="67">
        <v>241</v>
      </c>
      <c r="P9" s="68">
        <v>46</v>
      </c>
      <c r="Q9" s="67">
        <v>14</v>
      </c>
      <c r="R9" s="68">
        <v>35</v>
      </c>
      <c r="S9" s="63" t="s">
        <v>796</v>
      </c>
    </row>
    <row r="10" spans="1:19" ht="15.75">
      <c r="A10" s="30" t="s">
        <v>561</v>
      </c>
      <c r="B10" s="78" t="s">
        <v>797</v>
      </c>
      <c r="C10" s="47" t="s">
        <v>492</v>
      </c>
      <c r="D10" s="40" t="s">
        <v>86</v>
      </c>
      <c r="E10" s="63" t="s">
        <v>558</v>
      </c>
      <c r="F10" s="40" t="s">
        <v>104</v>
      </c>
      <c r="G10" s="47" t="s">
        <v>798</v>
      </c>
      <c r="H10" s="40" t="s">
        <v>140</v>
      </c>
      <c r="I10" s="67">
        <v>9</v>
      </c>
      <c r="J10" s="68">
        <v>18</v>
      </c>
      <c r="K10" s="67"/>
      <c r="L10" s="68"/>
      <c r="M10" s="67">
        <v>15</v>
      </c>
      <c r="N10" s="68">
        <v>9</v>
      </c>
      <c r="O10" s="67">
        <v>235</v>
      </c>
      <c r="P10" s="68">
        <v>40</v>
      </c>
      <c r="Q10" s="67">
        <v>5</v>
      </c>
      <c r="R10" s="68">
        <v>16</v>
      </c>
      <c r="S10" s="73" t="s">
        <v>582</v>
      </c>
    </row>
    <row r="11" spans="1:19" ht="15.75">
      <c r="A11" s="80"/>
      <c r="B11" s="81" t="s">
        <v>56</v>
      </c>
      <c r="C11" s="86"/>
      <c r="D11" s="86"/>
      <c r="E11" s="85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49">
        <v>866</v>
      </c>
    </row>
    <row r="12" spans="1:19" s="37" customFormat="1" ht="15.75">
      <c r="A12" s="23" t="s">
        <v>335</v>
      </c>
      <c r="B12" s="78" t="s">
        <v>800</v>
      </c>
      <c r="C12" s="63" t="s">
        <v>451</v>
      </c>
      <c r="D12" s="66" t="s">
        <v>155</v>
      </c>
      <c r="E12" s="63" t="s">
        <v>801</v>
      </c>
      <c r="F12" s="66" t="s">
        <v>103</v>
      </c>
      <c r="G12" s="63" t="s">
        <v>802</v>
      </c>
      <c r="H12" s="66" t="s">
        <v>254</v>
      </c>
      <c r="I12" s="67"/>
      <c r="J12" s="67"/>
      <c r="K12" s="67">
        <v>0</v>
      </c>
      <c r="L12" s="68">
        <v>0</v>
      </c>
      <c r="M12" s="67">
        <v>13</v>
      </c>
      <c r="N12" s="68">
        <v>9</v>
      </c>
      <c r="O12" s="67">
        <v>137</v>
      </c>
      <c r="P12" s="68">
        <v>2</v>
      </c>
      <c r="Q12" s="67">
        <v>10</v>
      </c>
      <c r="R12" s="68">
        <v>20</v>
      </c>
      <c r="S12" s="63" t="s">
        <v>751</v>
      </c>
    </row>
    <row r="13" spans="1:19" s="37" customFormat="1" ht="15.75">
      <c r="A13" s="23" t="s">
        <v>114</v>
      </c>
      <c r="B13" s="78" t="s">
        <v>803</v>
      </c>
      <c r="C13" s="63" t="s">
        <v>607</v>
      </c>
      <c r="D13" s="66" t="s">
        <v>103</v>
      </c>
      <c r="E13" s="63" t="s">
        <v>804</v>
      </c>
      <c r="F13" s="66" t="s">
        <v>103</v>
      </c>
      <c r="G13" s="63" t="s">
        <v>805</v>
      </c>
      <c r="H13" s="66" t="s">
        <v>140</v>
      </c>
      <c r="I13" s="67"/>
      <c r="J13" s="67"/>
      <c r="K13" s="67">
        <v>0</v>
      </c>
      <c r="L13" s="68">
        <v>0</v>
      </c>
      <c r="M13" s="67">
        <v>14</v>
      </c>
      <c r="N13" s="68">
        <v>10</v>
      </c>
      <c r="O13" s="67">
        <v>130</v>
      </c>
      <c r="P13" s="68">
        <v>0</v>
      </c>
      <c r="Q13" s="67">
        <v>11</v>
      </c>
      <c r="R13" s="68">
        <v>22</v>
      </c>
      <c r="S13" s="63" t="s">
        <v>806</v>
      </c>
    </row>
    <row r="14" spans="1:19" s="37" customFormat="1" ht="15.75">
      <c r="A14" s="10" t="s">
        <v>338</v>
      </c>
      <c r="B14" s="18" t="s">
        <v>799</v>
      </c>
      <c r="C14" s="225" t="s">
        <v>844</v>
      </c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7"/>
    </row>
    <row r="15" spans="1:19" ht="15.75">
      <c r="A15" s="30" t="s">
        <v>631</v>
      </c>
      <c r="B15" s="78" t="s">
        <v>807</v>
      </c>
      <c r="C15" s="47" t="s">
        <v>872</v>
      </c>
      <c r="D15" s="40" t="s">
        <v>111</v>
      </c>
      <c r="E15" s="47" t="s">
        <v>808</v>
      </c>
      <c r="F15" s="40" t="s">
        <v>248</v>
      </c>
      <c r="G15" s="47" t="s">
        <v>809</v>
      </c>
      <c r="H15" s="40" t="s">
        <v>180</v>
      </c>
      <c r="I15" s="67">
        <v>2</v>
      </c>
      <c r="J15" s="68">
        <v>0</v>
      </c>
      <c r="K15" s="67"/>
      <c r="L15" s="68"/>
      <c r="M15" s="67">
        <v>15</v>
      </c>
      <c r="N15" s="68">
        <v>9</v>
      </c>
      <c r="O15" s="67">
        <v>215</v>
      </c>
      <c r="P15" s="68">
        <v>22</v>
      </c>
      <c r="Q15" s="67">
        <v>23</v>
      </c>
      <c r="R15" s="68">
        <v>58</v>
      </c>
      <c r="S15" s="73" t="s">
        <v>117</v>
      </c>
    </row>
    <row r="16" spans="1:19" ht="15.75">
      <c r="A16" s="30" t="s">
        <v>634</v>
      </c>
      <c r="B16" s="78" t="s">
        <v>810</v>
      </c>
      <c r="C16" s="47" t="s">
        <v>890</v>
      </c>
      <c r="D16" s="40" t="s">
        <v>89</v>
      </c>
      <c r="E16" s="47" t="s">
        <v>811</v>
      </c>
      <c r="F16" s="40" t="s">
        <v>100</v>
      </c>
      <c r="G16" s="47" t="s">
        <v>812</v>
      </c>
      <c r="H16" s="40" t="s">
        <v>248</v>
      </c>
      <c r="I16" s="67">
        <v>8</v>
      </c>
      <c r="J16" s="68">
        <v>15</v>
      </c>
      <c r="K16" s="67"/>
      <c r="L16" s="68"/>
      <c r="M16" s="67">
        <v>20</v>
      </c>
      <c r="N16" s="68">
        <v>14</v>
      </c>
      <c r="O16" s="67">
        <v>220</v>
      </c>
      <c r="P16" s="68">
        <v>25</v>
      </c>
      <c r="Q16" s="67">
        <v>6</v>
      </c>
      <c r="R16" s="68">
        <v>18</v>
      </c>
      <c r="S16" s="73" t="s">
        <v>762</v>
      </c>
    </row>
    <row r="17" spans="1:19" ht="15.75">
      <c r="A17" s="30" t="s">
        <v>638</v>
      </c>
      <c r="B17" s="78" t="s">
        <v>815</v>
      </c>
      <c r="C17" s="63" t="s">
        <v>607</v>
      </c>
      <c r="D17" s="66" t="s">
        <v>103</v>
      </c>
      <c r="E17" s="57" t="s">
        <v>536</v>
      </c>
      <c r="F17" s="66" t="s">
        <v>103</v>
      </c>
      <c r="G17" s="63" t="s">
        <v>777</v>
      </c>
      <c r="H17" s="66" t="s">
        <v>145</v>
      </c>
      <c r="I17" s="67">
        <v>1</v>
      </c>
      <c r="J17" s="68">
        <v>0</v>
      </c>
      <c r="K17" s="67"/>
      <c r="L17" s="68"/>
      <c r="M17" s="67">
        <v>16</v>
      </c>
      <c r="N17" s="68">
        <v>10</v>
      </c>
      <c r="O17" s="67">
        <v>200</v>
      </c>
      <c r="P17" s="68">
        <v>15</v>
      </c>
      <c r="Q17" s="67">
        <v>-5</v>
      </c>
      <c r="R17" s="68">
        <v>1</v>
      </c>
      <c r="S17" s="77" t="s">
        <v>247</v>
      </c>
    </row>
    <row r="18" spans="1:19" ht="15.75">
      <c r="A18" s="30" t="s">
        <v>589</v>
      </c>
      <c r="B18" s="78" t="s">
        <v>813</v>
      </c>
      <c r="C18" s="57" t="s">
        <v>607</v>
      </c>
      <c r="D18" s="43" t="s">
        <v>103</v>
      </c>
      <c r="E18" s="47" t="s">
        <v>814</v>
      </c>
      <c r="F18" s="43" t="s">
        <v>103</v>
      </c>
      <c r="G18" s="57" t="s">
        <v>809</v>
      </c>
      <c r="H18" s="43" t="s">
        <v>180</v>
      </c>
      <c r="I18" s="64">
        <v>1</v>
      </c>
      <c r="J18" s="65">
        <v>0</v>
      </c>
      <c r="K18" s="64"/>
      <c r="L18" s="65"/>
      <c r="M18" s="64">
        <v>10</v>
      </c>
      <c r="N18" s="65">
        <v>4</v>
      </c>
      <c r="O18" s="64">
        <v>200</v>
      </c>
      <c r="P18" s="65">
        <v>15</v>
      </c>
      <c r="Q18" s="64">
        <v>-10</v>
      </c>
      <c r="R18" s="65">
        <v>0</v>
      </c>
      <c r="S18" s="73" t="s">
        <v>239</v>
      </c>
    </row>
    <row r="19" spans="1:19" ht="15.7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</row>
    <row r="20" spans="1:19" ht="15.75">
      <c r="A20" s="82"/>
      <c r="B20" s="82" t="s">
        <v>481</v>
      </c>
      <c r="C20" s="82"/>
      <c r="D20" s="82"/>
      <c r="E20" s="82"/>
      <c r="F20" s="82" t="s">
        <v>369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</row>
  </sheetData>
  <mergeCells count="13">
    <mergeCell ref="C14:S14"/>
    <mergeCell ref="Q2:R3"/>
    <mergeCell ref="S2:S4"/>
    <mergeCell ref="A1:R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78" zoomScaleNormal="78" workbookViewId="0">
      <selection activeCell="I7" sqref="I7"/>
    </sheetView>
  </sheetViews>
  <sheetFormatPr defaultRowHeight="15"/>
  <cols>
    <col min="2" max="2" width="34.375" customWidth="1"/>
  </cols>
  <sheetData>
    <row r="1" spans="1:16" ht="18.75">
      <c r="A1" s="154" t="s">
        <v>923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5" customHeight="1">
      <c r="A2" s="155" t="s">
        <v>0</v>
      </c>
      <c r="B2" s="157" t="s">
        <v>1</v>
      </c>
      <c r="C2" s="159" t="s">
        <v>2</v>
      </c>
      <c r="D2" s="160"/>
      <c r="E2" s="159" t="s">
        <v>3</v>
      </c>
      <c r="F2" s="161"/>
      <c r="G2" s="155" t="s">
        <v>4</v>
      </c>
      <c r="H2" s="162"/>
      <c r="I2" s="159" t="s">
        <v>5</v>
      </c>
      <c r="J2" s="161"/>
      <c r="K2" s="159" t="s">
        <v>6</v>
      </c>
      <c r="L2" s="161"/>
      <c r="M2" s="159" t="s">
        <v>7</v>
      </c>
      <c r="N2" s="161"/>
      <c r="O2" s="159" t="s">
        <v>8</v>
      </c>
      <c r="P2" s="161"/>
    </row>
    <row r="3" spans="1:16" ht="15" customHeight="1">
      <c r="A3" s="155"/>
      <c r="B3" s="157"/>
      <c r="C3" s="159"/>
      <c r="D3" s="160"/>
      <c r="E3" s="161"/>
      <c r="F3" s="161"/>
      <c r="G3" s="162"/>
      <c r="H3" s="162"/>
      <c r="I3" s="161"/>
      <c r="J3" s="161"/>
      <c r="K3" s="161"/>
      <c r="L3" s="161"/>
      <c r="M3" s="161"/>
      <c r="N3" s="161"/>
      <c r="O3" s="161"/>
      <c r="P3" s="161"/>
    </row>
    <row r="4" spans="1:16" ht="79.5" customHeight="1">
      <c r="A4" s="156"/>
      <c r="B4" s="158"/>
      <c r="C4" s="2" t="s">
        <v>10</v>
      </c>
      <c r="D4" s="2" t="s">
        <v>11</v>
      </c>
      <c r="E4" s="2" t="s">
        <v>10</v>
      </c>
      <c r="F4" s="2" t="s">
        <v>11</v>
      </c>
      <c r="G4" s="2" t="s">
        <v>10</v>
      </c>
      <c r="H4" s="2" t="s">
        <v>11</v>
      </c>
      <c r="I4" s="2" t="s">
        <v>10</v>
      </c>
      <c r="J4" s="2" t="s">
        <v>11</v>
      </c>
      <c r="K4" s="2" t="s">
        <v>10</v>
      </c>
      <c r="L4" s="2" t="s">
        <v>11</v>
      </c>
      <c r="M4" s="2" t="s">
        <v>10</v>
      </c>
      <c r="N4" s="2" t="s">
        <v>12</v>
      </c>
      <c r="O4" s="2" t="s">
        <v>10</v>
      </c>
      <c r="P4" s="2" t="s">
        <v>12</v>
      </c>
    </row>
    <row r="5" spans="1:16" ht="15.75">
      <c r="A5" s="23" t="s">
        <v>44</v>
      </c>
      <c r="B5" s="136" t="s">
        <v>45</v>
      </c>
      <c r="C5" s="47" t="s">
        <v>919</v>
      </c>
      <c r="D5" s="40"/>
      <c r="E5" s="123" t="s">
        <v>46</v>
      </c>
      <c r="F5" s="66"/>
      <c r="G5" s="67"/>
      <c r="H5" s="67"/>
      <c r="I5" s="67">
        <v>0</v>
      </c>
      <c r="J5" s="68"/>
      <c r="K5" s="67">
        <v>5</v>
      </c>
      <c r="L5" s="68"/>
      <c r="M5" s="67">
        <v>70</v>
      </c>
      <c r="N5" s="68"/>
      <c r="O5" s="67">
        <v>2</v>
      </c>
      <c r="P5" s="68"/>
    </row>
    <row r="6" spans="1:16" ht="15.75">
      <c r="A6" s="29" t="s">
        <v>47</v>
      </c>
      <c r="B6" s="136" t="s">
        <v>48</v>
      </c>
      <c r="C6" s="47" t="s">
        <v>851</v>
      </c>
      <c r="D6" s="40"/>
      <c r="E6" s="123" t="s">
        <v>49</v>
      </c>
      <c r="F6" s="66"/>
      <c r="G6" s="67"/>
      <c r="H6" s="67"/>
      <c r="I6" s="67">
        <v>2</v>
      </c>
      <c r="J6" s="68"/>
      <c r="K6" s="67">
        <v>10</v>
      </c>
      <c r="L6" s="68"/>
      <c r="M6" s="67">
        <v>150</v>
      </c>
      <c r="N6" s="68"/>
      <c r="O6" s="67">
        <v>13</v>
      </c>
      <c r="P6" s="68"/>
    </row>
    <row r="7" spans="1:16" ht="15.75">
      <c r="A7" s="29" t="s">
        <v>50</v>
      </c>
      <c r="B7" s="136" t="s">
        <v>51</v>
      </c>
      <c r="C7" s="57" t="s">
        <v>42</v>
      </c>
      <c r="D7" s="43"/>
      <c r="E7" s="137" t="s">
        <v>52</v>
      </c>
      <c r="F7" s="62"/>
      <c r="G7" s="64"/>
      <c r="H7" s="65"/>
      <c r="I7" s="64">
        <v>1</v>
      </c>
      <c r="J7" s="64"/>
      <c r="K7" s="64">
        <v>9</v>
      </c>
      <c r="L7" s="65"/>
      <c r="M7" s="64">
        <v>110</v>
      </c>
      <c r="N7" s="65"/>
      <c r="O7" s="64">
        <v>8</v>
      </c>
      <c r="P7" s="65"/>
    </row>
    <row r="8" spans="1:16" ht="15.75">
      <c r="A8" s="23" t="s">
        <v>53</v>
      </c>
      <c r="B8" s="136" t="s">
        <v>54</v>
      </c>
      <c r="C8" s="47" t="s">
        <v>920</v>
      </c>
      <c r="D8" s="40"/>
      <c r="E8" s="123" t="s">
        <v>55</v>
      </c>
      <c r="F8" s="66"/>
      <c r="G8" s="67"/>
      <c r="H8" s="68"/>
      <c r="I8" s="67">
        <v>0</v>
      </c>
      <c r="J8" s="67"/>
      <c r="K8" s="67">
        <v>9</v>
      </c>
      <c r="L8" s="68"/>
      <c r="M8" s="67">
        <v>112</v>
      </c>
      <c r="N8" s="68"/>
      <c r="O8" s="67">
        <v>6</v>
      </c>
      <c r="P8" s="68"/>
    </row>
    <row r="9" spans="1:16" ht="16.5" thickBot="1">
      <c r="A9" s="23" t="s">
        <v>825</v>
      </c>
      <c r="B9" s="136" t="s">
        <v>826</v>
      </c>
      <c r="C9" s="47" t="s">
        <v>921</v>
      </c>
      <c r="D9" s="40"/>
      <c r="E9" s="123" t="s">
        <v>46</v>
      </c>
      <c r="F9" s="66"/>
      <c r="G9" s="67"/>
      <c r="H9" s="68"/>
      <c r="I9" s="67">
        <v>0</v>
      </c>
      <c r="J9" s="67"/>
      <c r="K9" s="67">
        <v>6</v>
      </c>
      <c r="L9" s="68"/>
      <c r="M9" s="67">
        <v>100</v>
      </c>
      <c r="N9" s="68"/>
      <c r="O9" s="67">
        <v>3</v>
      </c>
      <c r="P9" s="68"/>
    </row>
    <row r="10" spans="1:16" ht="15.75">
      <c r="A10" s="17" t="s">
        <v>57</v>
      </c>
      <c r="B10" s="138" t="s">
        <v>58</v>
      </c>
      <c r="C10" s="128" t="s">
        <v>922</v>
      </c>
      <c r="D10" s="53"/>
      <c r="E10" s="139">
        <v>6.9</v>
      </c>
      <c r="F10" s="90"/>
      <c r="G10" s="91">
        <v>0</v>
      </c>
      <c r="H10" s="93"/>
      <c r="I10" s="91"/>
      <c r="J10" s="92"/>
      <c r="K10" s="91">
        <v>15</v>
      </c>
      <c r="L10" s="92"/>
      <c r="M10" s="91">
        <v>117</v>
      </c>
      <c r="N10" s="92"/>
      <c r="O10" s="93">
        <v>5</v>
      </c>
      <c r="P10" s="92"/>
    </row>
    <row r="11" spans="1:16" ht="15.75">
      <c r="A11" s="17" t="s">
        <v>59</v>
      </c>
      <c r="B11" s="39" t="s">
        <v>60</v>
      </c>
      <c r="C11" s="124" t="s">
        <v>42</v>
      </c>
      <c r="D11" s="40"/>
      <c r="E11" s="47" t="s">
        <v>61</v>
      </c>
      <c r="F11" s="40"/>
      <c r="G11" s="67">
        <v>0</v>
      </c>
      <c r="H11" s="67"/>
      <c r="I11" s="67"/>
      <c r="J11" s="68"/>
      <c r="K11" s="67">
        <v>15</v>
      </c>
      <c r="L11" s="68"/>
      <c r="M11" s="67">
        <v>138</v>
      </c>
      <c r="N11" s="68"/>
      <c r="O11" s="67">
        <v>3</v>
      </c>
      <c r="P11" s="68"/>
    </row>
    <row r="12" spans="1:16" ht="15.75">
      <c r="A12" s="17" t="s">
        <v>62</v>
      </c>
      <c r="B12" s="39" t="s">
        <v>63</v>
      </c>
      <c r="C12" s="124" t="s">
        <v>880</v>
      </c>
      <c r="D12" s="40"/>
      <c r="E12" s="47" t="s">
        <v>64</v>
      </c>
      <c r="F12" s="40"/>
      <c r="G12" s="67">
        <v>3</v>
      </c>
      <c r="H12" s="67"/>
      <c r="I12" s="67"/>
      <c r="J12" s="68"/>
      <c r="K12" s="67">
        <v>14</v>
      </c>
      <c r="L12" s="68"/>
      <c r="M12" s="67">
        <v>140</v>
      </c>
      <c r="N12" s="68"/>
      <c r="O12" s="67">
        <v>8</v>
      </c>
      <c r="P12" s="68"/>
    </row>
    <row r="13" spans="1:16" ht="15.75">
      <c r="A13" s="17" t="s">
        <v>65</v>
      </c>
      <c r="B13" s="39" t="s">
        <v>66</v>
      </c>
      <c r="C13" s="124" t="s">
        <v>839</v>
      </c>
      <c r="D13" s="40"/>
      <c r="E13" s="47" t="s">
        <v>67</v>
      </c>
      <c r="F13" s="40"/>
      <c r="G13" s="67">
        <v>0</v>
      </c>
      <c r="H13" s="67"/>
      <c r="I13" s="67"/>
      <c r="J13" s="68"/>
      <c r="K13" s="67">
        <v>6</v>
      </c>
      <c r="L13" s="68"/>
      <c r="M13" s="67">
        <v>100</v>
      </c>
      <c r="N13" s="68"/>
      <c r="O13" s="67">
        <v>1</v>
      </c>
      <c r="P13" s="68"/>
    </row>
    <row r="14" spans="1:16" ht="15.75">
      <c r="A14" s="17" t="s">
        <v>68</v>
      </c>
      <c r="B14" s="39" t="s">
        <v>69</v>
      </c>
      <c r="C14" s="134" t="s">
        <v>607</v>
      </c>
      <c r="D14" s="43"/>
      <c r="E14" s="57" t="s">
        <v>70</v>
      </c>
      <c r="F14" s="43"/>
      <c r="G14" s="64">
        <v>2</v>
      </c>
      <c r="H14" s="64"/>
      <c r="I14" s="64"/>
      <c r="J14" s="65"/>
      <c r="K14" s="64">
        <v>13</v>
      </c>
      <c r="L14" s="65"/>
      <c r="M14" s="64">
        <v>136</v>
      </c>
      <c r="N14" s="65"/>
      <c r="O14" s="64">
        <v>9</v>
      </c>
      <c r="P14" s="65"/>
    </row>
    <row r="15" spans="1:16" ht="15.75">
      <c r="A15" s="17" t="s">
        <v>71</v>
      </c>
      <c r="B15" s="39" t="s">
        <v>72</v>
      </c>
      <c r="C15" s="123" t="s">
        <v>842</v>
      </c>
      <c r="D15" s="66"/>
      <c r="E15" s="63" t="s">
        <v>52</v>
      </c>
      <c r="F15" s="66"/>
      <c r="G15" s="67">
        <v>1</v>
      </c>
      <c r="H15" s="67"/>
      <c r="I15" s="67"/>
      <c r="J15" s="68"/>
      <c r="K15" s="67">
        <v>11</v>
      </c>
      <c r="L15" s="68"/>
      <c r="M15" s="67">
        <v>135</v>
      </c>
      <c r="N15" s="68"/>
      <c r="O15" s="67">
        <v>9</v>
      </c>
      <c r="P15" s="68"/>
    </row>
    <row r="16" spans="1:16" ht="15.75">
      <c r="A16" s="17" t="s">
        <v>73</v>
      </c>
      <c r="B16" s="39" t="s">
        <v>74</v>
      </c>
      <c r="C16" s="124" t="s">
        <v>878</v>
      </c>
      <c r="D16" s="40"/>
      <c r="E16" s="47" t="s">
        <v>49</v>
      </c>
      <c r="F16" s="40"/>
      <c r="G16" s="67">
        <v>1</v>
      </c>
      <c r="H16" s="67"/>
      <c r="I16" s="67"/>
      <c r="J16" s="68"/>
      <c r="K16" s="67">
        <v>13</v>
      </c>
      <c r="L16" s="68"/>
      <c r="M16" s="67">
        <v>140</v>
      </c>
      <c r="N16" s="68"/>
      <c r="O16" s="67">
        <v>10</v>
      </c>
      <c r="P16" s="68"/>
    </row>
    <row r="17" spans="1:16" ht="15.75">
      <c r="A17" s="17" t="s">
        <v>75</v>
      </c>
      <c r="B17" s="39" t="s">
        <v>76</v>
      </c>
      <c r="C17" s="123" t="s">
        <v>28</v>
      </c>
      <c r="D17" s="66"/>
      <c r="E17" s="63" t="s">
        <v>55</v>
      </c>
      <c r="F17" s="66"/>
      <c r="G17" s="67">
        <v>0</v>
      </c>
      <c r="H17" s="67"/>
      <c r="I17" s="67"/>
      <c r="J17" s="68"/>
      <c r="K17" s="67">
        <v>8</v>
      </c>
      <c r="L17" s="68"/>
      <c r="M17" s="67">
        <v>100</v>
      </c>
      <c r="N17" s="68"/>
      <c r="O17" s="67">
        <v>2</v>
      </c>
      <c r="P17" s="68"/>
    </row>
    <row r="18" spans="1:16" ht="15.75">
      <c r="A18" s="17" t="s">
        <v>77</v>
      </c>
      <c r="B18" s="39" t="s">
        <v>78</v>
      </c>
      <c r="C18" s="123" t="s">
        <v>398</v>
      </c>
      <c r="D18" s="66"/>
      <c r="E18" s="63" t="s">
        <v>64</v>
      </c>
      <c r="F18" s="66"/>
      <c r="G18" s="67">
        <v>2</v>
      </c>
      <c r="H18" s="67"/>
      <c r="I18" s="67"/>
      <c r="J18" s="68"/>
      <c r="K18" s="67">
        <v>15</v>
      </c>
      <c r="L18" s="68"/>
      <c r="M18" s="67">
        <v>140</v>
      </c>
      <c r="N18" s="68"/>
      <c r="O18" s="67">
        <v>8</v>
      </c>
      <c r="P18" s="68"/>
    </row>
    <row r="19" spans="1:16" ht="15.75">
      <c r="A19" s="140"/>
      <c r="B19" s="114"/>
      <c r="C19" s="115"/>
      <c r="D19" s="116"/>
      <c r="E19" s="115"/>
      <c r="F19" s="116"/>
      <c r="G19" s="117"/>
      <c r="H19" s="117"/>
      <c r="I19" s="117"/>
      <c r="J19" s="118"/>
      <c r="K19" s="117"/>
      <c r="L19" s="118"/>
      <c r="M19" s="117"/>
      <c r="N19" s="118"/>
      <c r="O19" s="117"/>
      <c r="P19" s="118"/>
    </row>
    <row r="20" spans="1:16" ht="15.75">
      <c r="A20" s="1" t="s">
        <v>43</v>
      </c>
      <c r="B20" s="1"/>
      <c r="C20" s="1"/>
      <c r="D20" s="1" t="s">
        <v>79</v>
      </c>
      <c r="E20" s="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</sheetData>
  <mergeCells count="10">
    <mergeCell ref="A1:P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workbookViewId="0">
      <selection activeCell="Q6" sqref="Q6"/>
    </sheetView>
  </sheetViews>
  <sheetFormatPr defaultRowHeight="15"/>
  <cols>
    <col min="2" max="2" width="41.125" customWidth="1"/>
  </cols>
  <sheetData>
    <row r="1" spans="1:17" ht="15.75">
      <c r="A1" s="147" t="s">
        <v>848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52"/>
    </row>
    <row r="2" spans="1:17" ht="15.75" customHeight="1">
      <c r="A2" s="148" t="s">
        <v>0</v>
      </c>
      <c r="B2" s="150" t="s">
        <v>1</v>
      </c>
      <c r="C2" s="152" t="s">
        <v>2</v>
      </c>
      <c r="D2" s="153"/>
      <c r="E2" s="152" t="s">
        <v>3</v>
      </c>
      <c r="F2" s="151"/>
      <c r="G2" s="148" t="s">
        <v>4</v>
      </c>
      <c r="H2" s="151"/>
      <c r="I2" s="152" t="s">
        <v>5</v>
      </c>
      <c r="J2" s="151"/>
      <c r="K2" s="152" t="s">
        <v>6</v>
      </c>
      <c r="L2" s="151"/>
      <c r="M2" s="152" t="s">
        <v>7</v>
      </c>
      <c r="N2" s="151"/>
      <c r="O2" s="152" t="s">
        <v>8</v>
      </c>
      <c r="P2" s="151"/>
      <c r="Q2" s="52"/>
    </row>
    <row r="3" spans="1:17" ht="15.75">
      <c r="A3" s="148"/>
      <c r="B3" s="150"/>
      <c r="C3" s="152"/>
      <c r="D3" s="153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52"/>
    </row>
    <row r="4" spans="1:17" ht="78.75" customHeight="1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12</v>
      </c>
      <c r="O4" s="38" t="s">
        <v>10</v>
      </c>
      <c r="P4" s="38" t="s">
        <v>12</v>
      </c>
      <c r="Q4" s="52"/>
    </row>
    <row r="5" spans="1:17" ht="15.75">
      <c r="A5" s="23" t="s">
        <v>84</v>
      </c>
      <c r="B5" s="39" t="s">
        <v>325</v>
      </c>
      <c r="C5" s="47" t="s">
        <v>850</v>
      </c>
      <c r="D5" s="40"/>
      <c r="E5" s="47" t="s">
        <v>494</v>
      </c>
      <c r="F5" s="40"/>
      <c r="G5" s="41"/>
      <c r="H5" s="53"/>
      <c r="I5" s="41">
        <v>2</v>
      </c>
      <c r="J5" s="41"/>
      <c r="K5" s="41">
        <v>10</v>
      </c>
      <c r="L5" s="53"/>
      <c r="M5" s="41">
        <v>117</v>
      </c>
      <c r="N5" s="53"/>
      <c r="O5" s="41">
        <v>0</v>
      </c>
      <c r="P5" s="53"/>
      <c r="Q5" s="52"/>
    </row>
    <row r="6" spans="1:17" ht="15.75">
      <c r="A6" s="23" t="s">
        <v>87</v>
      </c>
      <c r="B6" s="39" t="s">
        <v>326</v>
      </c>
      <c r="C6" s="47" t="s">
        <v>584</v>
      </c>
      <c r="D6" s="40"/>
      <c r="E6" s="47" t="s">
        <v>603</v>
      </c>
      <c r="F6" s="40"/>
      <c r="G6" s="41"/>
      <c r="H6" s="53"/>
      <c r="I6" s="41">
        <v>1</v>
      </c>
      <c r="J6" s="41"/>
      <c r="K6" s="41">
        <v>7</v>
      </c>
      <c r="L6" s="53"/>
      <c r="M6" s="41">
        <v>104</v>
      </c>
      <c r="N6" s="53"/>
      <c r="O6" s="41">
        <v>3</v>
      </c>
      <c r="P6" s="53"/>
      <c r="Q6" s="52"/>
    </row>
    <row r="7" spans="1:17" ht="15.75">
      <c r="A7" s="23" t="s">
        <v>92</v>
      </c>
      <c r="B7" s="39" t="s">
        <v>327</v>
      </c>
      <c r="C7" s="47" t="s">
        <v>851</v>
      </c>
      <c r="D7" s="40"/>
      <c r="E7" s="47" t="s">
        <v>452</v>
      </c>
      <c r="F7" s="40"/>
      <c r="G7" s="41"/>
      <c r="H7" s="53"/>
      <c r="I7" s="41">
        <v>0</v>
      </c>
      <c r="J7" s="41"/>
      <c r="K7" s="41">
        <v>8</v>
      </c>
      <c r="L7" s="53"/>
      <c r="M7" s="41">
        <v>102</v>
      </c>
      <c r="N7" s="53"/>
      <c r="O7" s="41">
        <v>3</v>
      </c>
      <c r="P7" s="53"/>
      <c r="Q7" s="52"/>
    </row>
    <row r="8" spans="1:17" ht="15.75">
      <c r="A8" s="23" t="s">
        <v>329</v>
      </c>
      <c r="B8" s="39" t="s">
        <v>330</v>
      </c>
      <c r="C8" s="47" t="s">
        <v>398</v>
      </c>
      <c r="D8" s="40"/>
      <c r="E8" s="47" t="s">
        <v>594</v>
      </c>
      <c r="F8" s="40"/>
      <c r="G8" s="41"/>
      <c r="H8" s="53"/>
      <c r="I8" s="41">
        <v>5</v>
      </c>
      <c r="J8" s="41"/>
      <c r="K8" s="41">
        <v>15</v>
      </c>
      <c r="L8" s="53"/>
      <c r="M8" s="41">
        <v>130</v>
      </c>
      <c r="N8" s="53"/>
      <c r="O8" s="41">
        <v>5</v>
      </c>
      <c r="P8" s="53"/>
      <c r="Q8" s="52"/>
    </row>
    <row r="9" spans="1:17" ht="15.75">
      <c r="A9" s="23" t="s">
        <v>331</v>
      </c>
      <c r="B9" s="39" t="s">
        <v>332</v>
      </c>
      <c r="C9" s="47" t="s">
        <v>426</v>
      </c>
      <c r="D9" s="40"/>
      <c r="E9" s="47" t="s">
        <v>494</v>
      </c>
      <c r="F9" s="40"/>
      <c r="G9" s="41"/>
      <c r="H9" s="53"/>
      <c r="I9" s="41">
        <v>2</v>
      </c>
      <c r="J9" s="41"/>
      <c r="K9" s="41">
        <v>15</v>
      </c>
      <c r="L9" s="53"/>
      <c r="M9" s="41">
        <v>106</v>
      </c>
      <c r="N9" s="53"/>
      <c r="O9" s="41">
        <v>-10</v>
      </c>
      <c r="P9" s="53"/>
      <c r="Q9" s="52"/>
    </row>
    <row r="10" spans="1:17" ht="15.75">
      <c r="A10" s="23" t="s">
        <v>333</v>
      </c>
      <c r="B10" s="39" t="s">
        <v>334</v>
      </c>
      <c r="C10" s="128" t="s">
        <v>852</v>
      </c>
      <c r="D10" s="40"/>
      <c r="E10" s="128">
        <v>4.5999999999999996</v>
      </c>
      <c r="F10" s="40"/>
      <c r="G10" s="41"/>
      <c r="H10" s="53"/>
      <c r="I10" s="41">
        <v>4</v>
      </c>
      <c r="J10" s="41"/>
      <c r="K10" s="41">
        <v>16</v>
      </c>
      <c r="L10" s="53"/>
      <c r="M10" s="41">
        <v>106</v>
      </c>
      <c r="N10" s="53"/>
      <c r="O10" s="41">
        <v>8</v>
      </c>
      <c r="P10" s="53"/>
      <c r="Q10" s="52"/>
    </row>
    <row r="11" spans="1:17" ht="15.75">
      <c r="A11" s="23" t="s">
        <v>335</v>
      </c>
      <c r="B11" s="39" t="s">
        <v>336</v>
      </c>
      <c r="C11" s="146" t="s">
        <v>924</v>
      </c>
      <c r="D11" s="40"/>
      <c r="E11" s="47" t="s">
        <v>441</v>
      </c>
      <c r="F11" s="40"/>
      <c r="G11" s="41"/>
      <c r="H11" s="53"/>
      <c r="I11" s="41">
        <v>5</v>
      </c>
      <c r="J11" s="41"/>
      <c r="K11" s="41">
        <v>13</v>
      </c>
      <c r="L11" s="53"/>
      <c r="M11" s="41">
        <v>128</v>
      </c>
      <c r="N11" s="53"/>
      <c r="O11" s="41">
        <v>2</v>
      </c>
      <c r="P11" s="53"/>
      <c r="Q11" s="52"/>
    </row>
    <row r="12" spans="1:17" ht="15.75">
      <c r="A12" s="23" t="s">
        <v>114</v>
      </c>
      <c r="B12" s="39" t="s">
        <v>337</v>
      </c>
      <c r="C12" s="17" t="s">
        <v>853</v>
      </c>
      <c r="D12" s="40"/>
      <c r="E12" s="47" t="s">
        <v>494</v>
      </c>
      <c r="F12" s="40"/>
      <c r="G12" s="41"/>
      <c r="H12" s="53"/>
      <c r="I12" s="41">
        <v>2</v>
      </c>
      <c r="J12" s="41"/>
      <c r="K12" s="41">
        <v>12</v>
      </c>
      <c r="L12" s="53"/>
      <c r="M12" s="41">
        <v>120</v>
      </c>
      <c r="N12" s="53"/>
      <c r="O12" s="41">
        <v>5</v>
      </c>
      <c r="P12" s="53"/>
      <c r="Q12" s="52"/>
    </row>
    <row r="13" spans="1:17" ht="15.75">
      <c r="A13" s="23" t="s">
        <v>338</v>
      </c>
      <c r="B13" s="39" t="s">
        <v>339</v>
      </c>
      <c r="C13" s="17" t="s">
        <v>854</v>
      </c>
      <c r="D13" s="40"/>
      <c r="E13" s="47" t="s">
        <v>494</v>
      </c>
      <c r="F13" s="40"/>
      <c r="G13" s="41"/>
      <c r="H13" s="53"/>
      <c r="I13" s="41">
        <v>2</v>
      </c>
      <c r="J13" s="41"/>
      <c r="K13" s="41">
        <v>16</v>
      </c>
      <c r="L13" s="53"/>
      <c r="M13" s="41">
        <v>118</v>
      </c>
      <c r="N13" s="53"/>
      <c r="O13" s="41">
        <v>7</v>
      </c>
      <c r="P13" s="53"/>
      <c r="Q13" s="52"/>
    </row>
    <row r="14" spans="1:17" ht="15.75">
      <c r="A14" s="23" t="s">
        <v>340</v>
      </c>
      <c r="B14" s="39" t="s">
        <v>341</v>
      </c>
      <c r="C14" s="17" t="s">
        <v>855</v>
      </c>
      <c r="D14" s="40"/>
      <c r="E14" s="47" t="s">
        <v>594</v>
      </c>
      <c r="F14" s="40"/>
      <c r="G14" s="41"/>
      <c r="H14" s="53"/>
      <c r="I14" s="41">
        <v>3</v>
      </c>
      <c r="J14" s="41"/>
      <c r="K14" s="41">
        <v>21</v>
      </c>
      <c r="L14" s="53"/>
      <c r="M14" s="41">
        <v>122</v>
      </c>
      <c r="N14" s="53"/>
      <c r="O14" s="41">
        <v>1</v>
      </c>
      <c r="P14" s="53"/>
      <c r="Q14" s="52"/>
    </row>
    <row r="15" spans="1:17" ht="15.75">
      <c r="A15" s="23" t="s">
        <v>342</v>
      </c>
      <c r="B15" s="39" t="s">
        <v>343</v>
      </c>
      <c r="C15" s="17" t="s">
        <v>856</v>
      </c>
      <c r="D15" s="40"/>
      <c r="E15" s="47" t="s">
        <v>449</v>
      </c>
      <c r="F15" s="40"/>
      <c r="G15" s="41"/>
      <c r="H15" s="53"/>
      <c r="I15" s="41">
        <v>1</v>
      </c>
      <c r="J15" s="41"/>
      <c r="K15" s="41">
        <v>14</v>
      </c>
      <c r="L15" s="53"/>
      <c r="M15" s="41">
        <v>112</v>
      </c>
      <c r="N15" s="53"/>
      <c r="O15" s="41">
        <v>0</v>
      </c>
      <c r="P15" s="53"/>
      <c r="Q15" s="52"/>
    </row>
    <row r="16" spans="1:17" ht="15.75">
      <c r="A16" s="23" t="s">
        <v>345</v>
      </c>
      <c r="B16" s="39" t="s">
        <v>346</v>
      </c>
      <c r="C16" s="17" t="s">
        <v>857</v>
      </c>
      <c r="D16" s="40"/>
      <c r="E16" s="47" t="s">
        <v>449</v>
      </c>
      <c r="F16" s="40"/>
      <c r="G16" s="41"/>
      <c r="H16" s="53"/>
      <c r="I16" s="41">
        <v>1</v>
      </c>
      <c r="J16" s="41"/>
      <c r="K16" s="41">
        <v>15</v>
      </c>
      <c r="L16" s="53"/>
      <c r="M16" s="41">
        <v>92</v>
      </c>
      <c r="N16" s="53"/>
      <c r="O16" s="41">
        <v>3</v>
      </c>
      <c r="P16" s="53"/>
      <c r="Q16" s="52"/>
    </row>
    <row r="17" spans="1:17" ht="15.75">
      <c r="A17" s="30" t="s">
        <v>241</v>
      </c>
      <c r="B17" s="39" t="s">
        <v>347</v>
      </c>
      <c r="C17" s="47" t="s">
        <v>858</v>
      </c>
      <c r="D17" s="40"/>
      <c r="E17" s="47" t="s">
        <v>944</v>
      </c>
      <c r="F17" s="40"/>
      <c r="G17" s="41">
        <v>2</v>
      </c>
      <c r="H17" s="41"/>
      <c r="I17" s="41"/>
      <c r="J17" s="53"/>
      <c r="K17" s="41">
        <v>17</v>
      </c>
      <c r="L17" s="53"/>
      <c r="M17" s="41">
        <v>115</v>
      </c>
      <c r="N17" s="53"/>
      <c r="O17" s="41">
        <v>-7</v>
      </c>
      <c r="P17" s="53"/>
      <c r="Q17" s="52"/>
    </row>
    <row r="18" spans="1:17" ht="15.75">
      <c r="A18" s="30" t="s">
        <v>243</v>
      </c>
      <c r="B18" s="39" t="s">
        <v>348</v>
      </c>
      <c r="C18" s="47" t="s">
        <v>859</v>
      </c>
      <c r="D18" s="40"/>
      <c r="E18" s="47" t="s">
        <v>477</v>
      </c>
      <c r="F18" s="40"/>
      <c r="G18" s="41">
        <v>0</v>
      </c>
      <c r="H18" s="41"/>
      <c r="I18" s="41"/>
      <c r="J18" s="53"/>
      <c r="K18" s="41">
        <v>17</v>
      </c>
      <c r="L18" s="53"/>
      <c r="M18" s="41">
        <v>126</v>
      </c>
      <c r="N18" s="53"/>
      <c r="O18" s="41">
        <v>6</v>
      </c>
      <c r="P18" s="53"/>
      <c r="Q18" s="52"/>
    </row>
    <row r="19" spans="1:17" ht="15.75">
      <c r="A19" s="30" t="s">
        <v>349</v>
      </c>
      <c r="B19" s="39" t="s">
        <v>350</v>
      </c>
      <c r="C19" s="57" t="s">
        <v>849</v>
      </c>
      <c r="D19" s="43"/>
      <c r="E19" s="57" t="s">
        <v>594</v>
      </c>
      <c r="F19" s="43"/>
      <c r="G19" s="58">
        <v>5</v>
      </c>
      <c r="H19" s="58"/>
      <c r="I19" s="58"/>
      <c r="J19" s="59"/>
      <c r="K19" s="58">
        <v>19</v>
      </c>
      <c r="L19" s="59"/>
      <c r="M19" s="58">
        <v>150</v>
      </c>
      <c r="N19" s="59"/>
      <c r="O19" s="58">
        <v>3</v>
      </c>
      <c r="P19" s="59"/>
      <c r="Q19" s="52"/>
    </row>
    <row r="20" spans="1:17" ht="15.75">
      <c r="A20" s="30" t="s">
        <v>351</v>
      </c>
      <c r="B20" s="39" t="s">
        <v>352</v>
      </c>
      <c r="C20" s="47" t="s">
        <v>860</v>
      </c>
      <c r="D20" s="40"/>
      <c r="E20" s="47" t="s">
        <v>431</v>
      </c>
      <c r="F20" s="40"/>
      <c r="G20" s="41">
        <v>2</v>
      </c>
      <c r="H20" s="41"/>
      <c r="I20" s="41"/>
      <c r="J20" s="53"/>
      <c r="K20" s="41">
        <v>17</v>
      </c>
      <c r="L20" s="53"/>
      <c r="M20" s="41">
        <v>135</v>
      </c>
      <c r="N20" s="53"/>
      <c r="O20" s="41">
        <v>4</v>
      </c>
      <c r="P20" s="53"/>
      <c r="Q20" s="52"/>
    </row>
    <row r="21" spans="1:17" ht="15.75">
      <c r="A21" s="30" t="s">
        <v>354</v>
      </c>
      <c r="B21" s="39" t="s">
        <v>355</v>
      </c>
      <c r="C21" s="47" t="s">
        <v>861</v>
      </c>
      <c r="D21" s="40"/>
      <c r="E21" s="47" t="s">
        <v>431</v>
      </c>
      <c r="F21" s="40"/>
      <c r="G21" s="41">
        <v>0</v>
      </c>
      <c r="H21" s="41"/>
      <c r="I21" s="41"/>
      <c r="J21" s="53"/>
      <c r="K21" s="41">
        <v>18</v>
      </c>
      <c r="L21" s="53"/>
      <c r="M21" s="41">
        <v>112</v>
      </c>
      <c r="N21" s="53"/>
      <c r="O21" s="41">
        <v>-4</v>
      </c>
      <c r="P21" s="53"/>
      <c r="Q21" s="52"/>
    </row>
    <row r="22" spans="1:17" ht="15.75">
      <c r="A22" s="30" t="s">
        <v>357</v>
      </c>
      <c r="B22" s="39" t="s">
        <v>358</v>
      </c>
      <c r="C22" s="47" t="s">
        <v>862</v>
      </c>
      <c r="D22" s="40"/>
      <c r="E22" s="47" t="s">
        <v>494</v>
      </c>
      <c r="F22" s="40"/>
      <c r="G22" s="41">
        <v>1</v>
      </c>
      <c r="H22" s="41"/>
      <c r="I22" s="41"/>
      <c r="J22" s="53"/>
      <c r="K22" s="41">
        <v>15</v>
      </c>
      <c r="L22" s="53"/>
      <c r="M22" s="41">
        <v>119</v>
      </c>
      <c r="N22" s="53"/>
      <c r="O22" s="41">
        <v>5</v>
      </c>
      <c r="P22" s="53"/>
      <c r="Q22" s="52"/>
    </row>
    <row r="23" spans="1:17" ht="15.75">
      <c r="A23" s="30" t="s">
        <v>359</v>
      </c>
      <c r="B23" s="39" t="s">
        <v>360</v>
      </c>
      <c r="C23" s="47" t="s">
        <v>858</v>
      </c>
      <c r="D23" s="40"/>
      <c r="E23" s="47" t="s">
        <v>441</v>
      </c>
      <c r="F23" s="40"/>
      <c r="G23" s="41">
        <v>0</v>
      </c>
      <c r="H23" s="41"/>
      <c r="I23" s="41"/>
      <c r="J23" s="53"/>
      <c r="K23" s="41">
        <v>17</v>
      </c>
      <c r="L23" s="53"/>
      <c r="M23" s="41">
        <v>110</v>
      </c>
      <c r="N23" s="53"/>
      <c r="O23" s="41">
        <v>1</v>
      </c>
      <c r="P23" s="53"/>
      <c r="Q23" s="52"/>
    </row>
    <row r="24" spans="1:17" ht="15.75">
      <c r="A24" s="30" t="s">
        <v>361</v>
      </c>
      <c r="B24" s="39" t="s">
        <v>362</v>
      </c>
      <c r="C24" s="47" t="s">
        <v>863</v>
      </c>
      <c r="D24" s="40"/>
      <c r="E24" s="47" t="s">
        <v>494</v>
      </c>
      <c r="F24" s="40"/>
      <c r="G24" s="41">
        <v>3</v>
      </c>
      <c r="H24" s="41"/>
      <c r="I24" s="41"/>
      <c r="J24" s="53"/>
      <c r="K24" s="41">
        <v>16</v>
      </c>
      <c r="L24" s="53"/>
      <c r="M24" s="41">
        <v>125</v>
      </c>
      <c r="N24" s="53"/>
      <c r="O24" s="41">
        <v>1</v>
      </c>
      <c r="P24" s="53"/>
      <c r="Q24" s="52"/>
    </row>
    <row r="25" spans="1:17" ht="15.75">
      <c r="A25" s="30" t="s">
        <v>363</v>
      </c>
      <c r="B25" s="39" t="s">
        <v>364</v>
      </c>
      <c r="C25" s="47" t="s">
        <v>864</v>
      </c>
      <c r="D25" s="40"/>
      <c r="E25" s="47" t="s">
        <v>441</v>
      </c>
      <c r="F25" s="40"/>
      <c r="G25" s="41">
        <v>0</v>
      </c>
      <c r="H25" s="41"/>
      <c r="I25" s="41"/>
      <c r="J25" s="53"/>
      <c r="K25" s="41">
        <v>16</v>
      </c>
      <c r="L25" s="53"/>
      <c r="M25" s="41">
        <v>137</v>
      </c>
      <c r="N25" s="53"/>
      <c r="O25" s="41">
        <v>10</v>
      </c>
      <c r="P25" s="53"/>
      <c r="Q25" s="52"/>
    </row>
    <row r="26" spans="1:17" ht="15.75">
      <c r="A26" s="30" t="s">
        <v>365</v>
      </c>
      <c r="B26" s="39" t="s">
        <v>366</v>
      </c>
      <c r="C26" s="57" t="s">
        <v>865</v>
      </c>
      <c r="D26" s="43"/>
      <c r="E26" s="57" t="s">
        <v>522</v>
      </c>
      <c r="F26" s="43"/>
      <c r="G26" s="58">
        <v>2</v>
      </c>
      <c r="H26" s="59"/>
      <c r="I26" s="58"/>
      <c r="J26" s="58"/>
      <c r="K26" s="58">
        <v>17</v>
      </c>
      <c r="L26" s="59"/>
      <c r="M26" s="58">
        <v>136</v>
      </c>
      <c r="N26" s="59"/>
      <c r="O26" s="58">
        <v>-10</v>
      </c>
      <c r="P26" s="59"/>
      <c r="Q26" s="52"/>
    </row>
    <row r="27" spans="1:17" ht="15.75">
      <c r="A27" s="30" t="s">
        <v>367</v>
      </c>
      <c r="B27" s="39" t="s">
        <v>368</v>
      </c>
      <c r="C27" s="47" t="s">
        <v>866</v>
      </c>
      <c r="D27" s="40"/>
      <c r="E27" s="47" t="s">
        <v>522</v>
      </c>
      <c r="F27" s="40"/>
      <c r="G27" s="41">
        <v>5</v>
      </c>
      <c r="H27" s="53"/>
      <c r="I27" s="41"/>
      <c r="J27" s="41"/>
      <c r="K27" s="41">
        <v>15</v>
      </c>
      <c r="L27" s="53"/>
      <c r="M27" s="41">
        <v>149</v>
      </c>
      <c r="N27" s="53"/>
      <c r="O27" s="41">
        <v>6</v>
      </c>
      <c r="P27" s="53"/>
      <c r="Q27" s="52"/>
    </row>
    <row r="28" spans="1:17" ht="15.75">
      <c r="A28" s="1"/>
      <c r="B28" s="125"/>
      <c r="C28" s="1"/>
      <c r="D28" s="1"/>
      <c r="E28" s="4"/>
      <c r="F28" s="116"/>
      <c r="G28" s="117"/>
      <c r="H28" s="118"/>
      <c r="I28" s="117"/>
      <c r="J28" s="117"/>
      <c r="K28" s="117"/>
      <c r="L28" s="118"/>
      <c r="M28" s="117"/>
      <c r="N28" s="118"/>
      <c r="O28" s="117"/>
      <c r="P28" s="118"/>
      <c r="Q28" s="52"/>
    </row>
    <row r="29" spans="1:17" ht="15.75">
      <c r="A29" s="1" t="s">
        <v>43</v>
      </c>
      <c r="B29" s="1"/>
      <c r="C29" s="1"/>
      <c r="D29" s="1" t="s">
        <v>369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52"/>
    </row>
  </sheetData>
  <mergeCells count="10">
    <mergeCell ref="A1:P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118" zoomScaleNormal="118" workbookViewId="0">
      <selection activeCell="O18" sqref="O18"/>
    </sheetView>
  </sheetViews>
  <sheetFormatPr defaultRowHeight="15"/>
  <cols>
    <col min="2" max="2" width="36.375" customWidth="1"/>
  </cols>
  <sheetData>
    <row r="1" spans="1:16" ht="18.75">
      <c r="A1" s="154" t="s">
        <v>926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6" ht="15.75" customHeight="1">
      <c r="A2" s="165" t="s">
        <v>0</v>
      </c>
      <c r="B2" s="168" t="s">
        <v>1</v>
      </c>
      <c r="C2" s="171" t="s">
        <v>2</v>
      </c>
      <c r="D2" s="172"/>
      <c r="E2" s="159" t="s">
        <v>1015</v>
      </c>
      <c r="F2" s="161"/>
      <c r="G2" s="175" t="s">
        <v>80</v>
      </c>
      <c r="H2" s="176"/>
      <c r="I2" s="159" t="s">
        <v>81</v>
      </c>
      <c r="J2" s="161"/>
      <c r="K2" s="159" t="s">
        <v>82</v>
      </c>
      <c r="L2" s="161"/>
      <c r="M2" s="159" t="s">
        <v>83</v>
      </c>
      <c r="N2" s="161"/>
      <c r="O2" s="171" t="s">
        <v>8</v>
      </c>
      <c r="P2" s="179"/>
    </row>
    <row r="3" spans="1:16" ht="53.25" customHeight="1" thickBot="1">
      <c r="A3" s="166"/>
      <c r="B3" s="169"/>
      <c r="C3" s="173"/>
      <c r="D3" s="174"/>
      <c r="E3" s="161"/>
      <c r="F3" s="161"/>
      <c r="G3" s="177"/>
      <c r="H3" s="178"/>
      <c r="I3" s="161"/>
      <c r="J3" s="161"/>
      <c r="K3" s="161"/>
      <c r="L3" s="161"/>
      <c r="M3" s="161"/>
      <c r="N3" s="161"/>
      <c r="O3" s="180"/>
      <c r="P3" s="181"/>
    </row>
    <row r="4" spans="1:16" ht="65.25" customHeight="1">
      <c r="A4" s="167"/>
      <c r="B4" s="170"/>
      <c r="C4" s="7" t="s">
        <v>10</v>
      </c>
      <c r="D4" s="7" t="s">
        <v>11</v>
      </c>
      <c r="E4" s="7" t="s">
        <v>10</v>
      </c>
      <c r="F4" s="7" t="s">
        <v>11</v>
      </c>
      <c r="G4" s="7" t="s">
        <v>10</v>
      </c>
      <c r="H4" s="7" t="s">
        <v>11</v>
      </c>
      <c r="I4" s="7" t="s">
        <v>10</v>
      </c>
      <c r="J4" s="7" t="s">
        <v>11</v>
      </c>
      <c r="K4" s="7" t="s">
        <v>10</v>
      </c>
      <c r="L4" s="7" t="s">
        <v>11</v>
      </c>
      <c r="M4" s="7" t="s">
        <v>10</v>
      </c>
      <c r="N4" s="7" t="s">
        <v>12</v>
      </c>
      <c r="O4" s="7" t="s">
        <v>10</v>
      </c>
      <c r="P4" s="8" t="s">
        <v>11</v>
      </c>
    </row>
    <row r="5" spans="1:16" ht="15.75">
      <c r="A5" s="29" t="s">
        <v>84</v>
      </c>
      <c r="B5" s="10" t="s">
        <v>85</v>
      </c>
      <c r="C5" s="11" t="s">
        <v>935</v>
      </c>
      <c r="D5" s="12"/>
      <c r="E5" s="13" t="s">
        <v>940</v>
      </c>
      <c r="F5" s="14"/>
      <c r="G5" s="15"/>
      <c r="H5" s="14"/>
      <c r="I5" s="14">
        <v>5</v>
      </c>
      <c r="J5" s="14"/>
      <c r="K5" s="14">
        <v>20</v>
      </c>
      <c r="L5" s="14"/>
      <c r="M5" s="14">
        <v>129</v>
      </c>
      <c r="N5" s="13"/>
      <c r="O5" s="5" t="s">
        <v>86</v>
      </c>
      <c r="P5" s="5"/>
    </row>
    <row r="6" spans="1:16" ht="15.75">
      <c r="A6" s="23" t="s">
        <v>87</v>
      </c>
      <c r="B6" s="18" t="s">
        <v>88</v>
      </c>
      <c r="C6" s="19" t="s">
        <v>936</v>
      </c>
      <c r="D6" s="20"/>
      <c r="E6" s="13" t="s">
        <v>941</v>
      </c>
      <c r="F6" s="13"/>
      <c r="G6" s="15"/>
      <c r="H6" s="14"/>
      <c r="I6" s="13" t="s">
        <v>89</v>
      </c>
      <c r="J6" s="13"/>
      <c r="K6" s="13" t="s">
        <v>90</v>
      </c>
      <c r="L6" s="13"/>
      <c r="M6" s="13" t="s">
        <v>91</v>
      </c>
      <c r="N6" s="13"/>
      <c r="O6" s="5" t="s">
        <v>86</v>
      </c>
      <c r="P6" s="5"/>
    </row>
    <row r="7" spans="1:16" ht="15.75">
      <c r="A7" s="23" t="s">
        <v>92</v>
      </c>
      <c r="B7" s="21" t="s">
        <v>93</v>
      </c>
      <c r="C7" s="19" t="s">
        <v>937</v>
      </c>
      <c r="D7" s="20"/>
      <c r="E7" s="13" t="s">
        <v>942</v>
      </c>
      <c r="F7" s="13"/>
      <c r="G7" s="13"/>
      <c r="H7" s="13"/>
      <c r="I7" s="13" t="s">
        <v>89</v>
      </c>
      <c r="J7" s="13"/>
      <c r="K7" s="13" t="s">
        <v>94</v>
      </c>
      <c r="L7" s="13"/>
      <c r="M7" s="13" t="s">
        <v>95</v>
      </c>
      <c r="N7" s="13"/>
      <c r="O7" s="5" t="s">
        <v>89</v>
      </c>
      <c r="P7" s="5"/>
    </row>
    <row r="8" spans="1:16" ht="15.75">
      <c r="A8" s="23" t="s">
        <v>96</v>
      </c>
      <c r="B8" s="22" t="s">
        <v>97</v>
      </c>
      <c r="C8" s="19" t="s">
        <v>939</v>
      </c>
      <c r="D8" s="20"/>
      <c r="E8" s="13" t="s">
        <v>943</v>
      </c>
      <c r="F8" s="13"/>
      <c r="G8" s="13"/>
      <c r="H8" s="13"/>
      <c r="I8" s="13" t="s">
        <v>86</v>
      </c>
      <c r="J8" s="13"/>
      <c r="K8" s="13" t="s">
        <v>98</v>
      </c>
      <c r="L8" s="13"/>
      <c r="M8" s="13" t="s">
        <v>99</v>
      </c>
      <c r="N8" s="13"/>
      <c r="O8" s="5" t="s">
        <v>100</v>
      </c>
      <c r="P8" s="5"/>
    </row>
    <row r="9" spans="1:16" ht="15.75">
      <c r="A9" s="29" t="s">
        <v>101</v>
      </c>
      <c r="B9" s="23" t="s">
        <v>102</v>
      </c>
      <c r="C9" s="19" t="s">
        <v>938</v>
      </c>
      <c r="D9" s="20"/>
      <c r="E9" s="13" t="s">
        <v>646</v>
      </c>
      <c r="F9" s="13"/>
      <c r="G9" s="13"/>
      <c r="H9" s="13"/>
      <c r="I9" s="13" t="s">
        <v>103</v>
      </c>
      <c r="J9" s="13"/>
      <c r="K9" s="13" t="s">
        <v>104</v>
      </c>
      <c r="L9" s="13"/>
      <c r="M9" s="13" t="s">
        <v>105</v>
      </c>
      <c r="N9" s="13"/>
      <c r="O9" s="5" t="s">
        <v>86</v>
      </c>
      <c r="P9" s="5"/>
    </row>
    <row r="10" spans="1:16" ht="15.75">
      <c r="A10" s="23" t="s">
        <v>106</v>
      </c>
      <c r="B10" s="10" t="s">
        <v>107</v>
      </c>
      <c r="C10" s="24" t="s">
        <v>929</v>
      </c>
      <c r="D10" s="20"/>
      <c r="E10" s="13" t="s">
        <v>552</v>
      </c>
      <c r="F10" s="13"/>
      <c r="G10" s="13"/>
      <c r="H10" s="13"/>
      <c r="I10" s="13" t="s">
        <v>108</v>
      </c>
      <c r="J10" s="13"/>
      <c r="K10" s="13" t="s">
        <v>109</v>
      </c>
      <c r="L10" s="13"/>
      <c r="M10" s="13" t="s">
        <v>110</v>
      </c>
      <c r="N10" s="13"/>
      <c r="O10" s="5" t="s">
        <v>111</v>
      </c>
      <c r="P10" s="5"/>
    </row>
    <row r="11" spans="1:16" ht="15.75">
      <c r="A11" s="23" t="s">
        <v>112</v>
      </c>
      <c r="B11" s="10" t="s">
        <v>113</v>
      </c>
      <c r="C11" s="163" t="s">
        <v>844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</row>
    <row r="12" spans="1:16" ht="15.75">
      <c r="A12" s="23" t="s">
        <v>114</v>
      </c>
      <c r="B12" s="23" t="s">
        <v>115</v>
      </c>
      <c r="C12" s="19" t="s">
        <v>930</v>
      </c>
      <c r="D12" s="20"/>
      <c r="E12" s="13" t="s">
        <v>52</v>
      </c>
      <c r="F12" s="13"/>
      <c r="G12" s="13"/>
      <c r="H12" s="13"/>
      <c r="I12" s="13" t="s">
        <v>86</v>
      </c>
      <c r="J12" s="13"/>
      <c r="K12" s="13" t="s">
        <v>116</v>
      </c>
      <c r="L12" s="13"/>
      <c r="M12" s="13" t="s">
        <v>117</v>
      </c>
      <c r="N12" s="13"/>
      <c r="O12" s="5" t="s">
        <v>89</v>
      </c>
      <c r="P12" s="5"/>
    </row>
    <row r="13" spans="1:16" ht="15.75">
      <c r="A13" s="17" t="s">
        <v>118</v>
      </c>
      <c r="B13" s="10" t="s">
        <v>119</v>
      </c>
      <c r="C13" s="19" t="s">
        <v>931</v>
      </c>
      <c r="D13" s="20"/>
      <c r="E13" s="13" t="s">
        <v>661</v>
      </c>
      <c r="F13" s="13"/>
      <c r="G13" s="13" t="s">
        <v>120</v>
      </c>
      <c r="H13" s="13"/>
      <c r="I13" s="13"/>
      <c r="J13" s="13"/>
      <c r="K13" s="13" t="s">
        <v>121</v>
      </c>
      <c r="L13" s="13"/>
      <c r="M13" s="13" t="s">
        <v>122</v>
      </c>
      <c r="N13" s="13"/>
      <c r="O13" s="5" t="s">
        <v>123</v>
      </c>
      <c r="P13" s="5"/>
    </row>
    <row r="14" spans="1:16" ht="15.75">
      <c r="A14" s="17" t="s">
        <v>124</v>
      </c>
      <c r="B14" s="25" t="s">
        <v>125</v>
      </c>
      <c r="C14" s="11" t="s">
        <v>927</v>
      </c>
      <c r="D14" s="12"/>
      <c r="E14" s="15" t="s">
        <v>944</v>
      </c>
      <c r="F14" s="15"/>
      <c r="G14" s="15" t="s">
        <v>86</v>
      </c>
      <c r="H14" s="15"/>
      <c r="I14" s="15"/>
      <c r="J14" s="15"/>
      <c r="K14" s="15" t="s">
        <v>126</v>
      </c>
      <c r="L14" s="15"/>
      <c r="M14" s="15" t="s">
        <v>127</v>
      </c>
      <c r="N14" s="13"/>
      <c r="O14" s="5" t="s">
        <v>100</v>
      </c>
      <c r="P14" s="5"/>
    </row>
    <row r="15" spans="1:16" ht="15.75">
      <c r="A15" s="17" t="s">
        <v>128</v>
      </c>
      <c r="B15" s="18" t="s">
        <v>129</v>
      </c>
      <c r="C15" s="19" t="s">
        <v>928</v>
      </c>
      <c r="D15" s="20"/>
      <c r="E15" s="13" t="s">
        <v>943</v>
      </c>
      <c r="F15" s="13"/>
      <c r="G15" s="13" t="s">
        <v>120</v>
      </c>
      <c r="H15" s="13"/>
      <c r="I15" s="13"/>
      <c r="J15" s="13"/>
      <c r="K15" s="13" t="s">
        <v>130</v>
      </c>
      <c r="L15" s="13"/>
      <c r="M15" s="13" t="s">
        <v>131</v>
      </c>
      <c r="N15" s="13"/>
      <c r="O15" s="5" t="s">
        <v>120</v>
      </c>
      <c r="P15" s="5"/>
    </row>
    <row r="16" spans="1:16" ht="15.75">
      <c r="A16" s="17" t="s">
        <v>132</v>
      </c>
      <c r="B16" s="16" t="s">
        <v>133</v>
      </c>
      <c r="C16" s="19" t="s">
        <v>932</v>
      </c>
      <c r="D16" s="20"/>
      <c r="E16" s="13" t="s">
        <v>945</v>
      </c>
      <c r="F16" s="13"/>
      <c r="G16" s="13" t="s">
        <v>108</v>
      </c>
      <c r="H16" s="13"/>
      <c r="I16" s="13"/>
      <c r="J16" s="13"/>
      <c r="K16" s="13" t="s">
        <v>134</v>
      </c>
      <c r="L16" s="13"/>
      <c r="M16" s="13" t="s">
        <v>122</v>
      </c>
      <c r="N16" s="13"/>
      <c r="O16" s="5" t="s">
        <v>120</v>
      </c>
      <c r="P16" s="5"/>
    </row>
    <row r="17" spans="1:16" ht="15.75">
      <c r="A17" s="17" t="s">
        <v>135</v>
      </c>
      <c r="B17" s="23" t="s">
        <v>136</v>
      </c>
      <c r="C17" s="19" t="s">
        <v>933</v>
      </c>
      <c r="D17" s="20"/>
      <c r="E17" s="13" t="s">
        <v>64</v>
      </c>
      <c r="F17" s="13"/>
      <c r="G17" s="13" t="s">
        <v>108</v>
      </c>
      <c r="H17" s="13"/>
      <c r="I17" s="13"/>
      <c r="J17" s="13"/>
      <c r="K17" s="13" t="s">
        <v>126</v>
      </c>
      <c r="L17" s="13"/>
      <c r="M17" s="13" t="s">
        <v>137</v>
      </c>
      <c r="N17" s="13"/>
      <c r="O17" s="5" t="s">
        <v>120</v>
      </c>
      <c r="P17" s="5"/>
    </row>
    <row r="18" spans="1:16" ht="15.75">
      <c r="A18" s="17" t="s">
        <v>138</v>
      </c>
      <c r="B18" s="23" t="s">
        <v>139</v>
      </c>
      <c r="C18" s="19" t="s">
        <v>934</v>
      </c>
      <c r="D18" s="20"/>
      <c r="E18" s="13" t="s">
        <v>52</v>
      </c>
      <c r="F18" s="13"/>
      <c r="G18" s="13" t="s">
        <v>108</v>
      </c>
      <c r="H18" s="13"/>
      <c r="I18" s="13"/>
      <c r="J18" s="13"/>
      <c r="K18" s="13" t="s">
        <v>140</v>
      </c>
      <c r="L18" s="13"/>
      <c r="M18" s="13" t="s">
        <v>141</v>
      </c>
      <c r="N18" s="13"/>
      <c r="O18" s="5" t="s">
        <v>86</v>
      </c>
      <c r="P18" s="5"/>
    </row>
    <row r="19" spans="1:16" ht="15.75">
      <c r="A19" s="17" t="s">
        <v>349</v>
      </c>
      <c r="B19" s="23" t="s">
        <v>1031</v>
      </c>
      <c r="C19" s="19" t="s">
        <v>1032</v>
      </c>
      <c r="D19" s="20"/>
      <c r="E19" s="13" t="s">
        <v>940</v>
      </c>
      <c r="F19" s="13"/>
      <c r="G19" s="13" t="s">
        <v>86</v>
      </c>
      <c r="H19" s="13"/>
      <c r="I19" s="13"/>
      <c r="J19" s="13"/>
      <c r="K19" s="13" t="s">
        <v>140</v>
      </c>
      <c r="L19" s="13"/>
      <c r="M19" s="13" t="s">
        <v>1033</v>
      </c>
      <c r="N19" s="13"/>
      <c r="O19" s="5" t="s">
        <v>120</v>
      </c>
      <c r="P19" s="5"/>
    </row>
    <row r="20" spans="1:16" ht="15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5.75">
      <c r="A21" s="1"/>
      <c r="B21" s="1" t="s">
        <v>925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5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</sheetData>
  <mergeCells count="11">
    <mergeCell ref="C11:P11"/>
    <mergeCell ref="A1:P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4" zoomScale="75" zoomScaleNormal="75" workbookViewId="0">
      <selection activeCell="Q23" sqref="Q23"/>
    </sheetView>
  </sheetViews>
  <sheetFormatPr defaultRowHeight="15"/>
  <cols>
    <col min="2" max="2" width="36.25" customWidth="1"/>
    <col min="10" max="10" width="10.25" bestFit="1" customWidth="1"/>
  </cols>
  <sheetData>
    <row r="1" spans="1:16" ht="15.75">
      <c r="A1" s="147" t="s">
        <v>946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ht="15" customHeight="1">
      <c r="A2" s="185" t="s">
        <v>0</v>
      </c>
      <c r="B2" s="188" t="s">
        <v>1</v>
      </c>
      <c r="C2" s="191" t="s">
        <v>2</v>
      </c>
      <c r="D2" s="192"/>
      <c r="E2" s="152" t="s">
        <v>823</v>
      </c>
      <c r="F2" s="151"/>
      <c r="G2" s="195" t="s">
        <v>80</v>
      </c>
      <c r="H2" s="196"/>
      <c r="I2" s="152" t="s">
        <v>81</v>
      </c>
      <c r="J2" s="151"/>
      <c r="K2" s="152" t="s">
        <v>82</v>
      </c>
      <c r="L2" s="151"/>
      <c r="M2" s="152" t="s">
        <v>83</v>
      </c>
      <c r="N2" s="151"/>
      <c r="O2" s="191" t="s">
        <v>8</v>
      </c>
      <c r="P2" s="199"/>
    </row>
    <row r="3" spans="1:16" ht="95.25" customHeight="1" thickBot="1">
      <c r="A3" s="186"/>
      <c r="B3" s="189"/>
      <c r="C3" s="193"/>
      <c r="D3" s="194"/>
      <c r="E3" s="151"/>
      <c r="F3" s="151"/>
      <c r="G3" s="197"/>
      <c r="H3" s="198"/>
      <c r="I3" s="151"/>
      <c r="J3" s="151"/>
      <c r="K3" s="151"/>
      <c r="L3" s="151"/>
      <c r="M3" s="151"/>
      <c r="N3" s="151"/>
      <c r="O3" s="200"/>
      <c r="P3" s="201"/>
    </row>
    <row r="4" spans="1:16" ht="59.25" customHeight="1">
      <c r="A4" s="187"/>
      <c r="B4" s="190"/>
      <c r="C4" s="45" t="s">
        <v>10</v>
      </c>
      <c r="D4" s="45" t="s">
        <v>11</v>
      </c>
      <c r="E4" s="45" t="s">
        <v>10</v>
      </c>
      <c r="F4" s="45" t="s">
        <v>11</v>
      </c>
      <c r="G4" s="45" t="s">
        <v>10</v>
      </c>
      <c r="H4" s="45" t="s">
        <v>11</v>
      </c>
      <c r="I4" s="45" t="s">
        <v>10</v>
      </c>
      <c r="J4" s="45" t="s">
        <v>11</v>
      </c>
      <c r="K4" s="45" t="s">
        <v>10</v>
      </c>
      <c r="L4" s="45" t="s">
        <v>11</v>
      </c>
      <c r="M4" s="45" t="s">
        <v>10</v>
      </c>
      <c r="N4" s="45" t="s">
        <v>12</v>
      </c>
      <c r="O4" s="45" t="s">
        <v>10</v>
      </c>
      <c r="P4" s="46" t="s">
        <v>11</v>
      </c>
    </row>
    <row r="5" spans="1:16" ht="15.75">
      <c r="A5" s="25" t="s">
        <v>84</v>
      </c>
      <c r="B5" s="10" t="s">
        <v>142</v>
      </c>
      <c r="C5" s="12" t="s">
        <v>948</v>
      </c>
      <c r="D5" s="12"/>
      <c r="E5" s="13" t="s">
        <v>942</v>
      </c>
      <c r="F5" s="14"/>
      <c r="G5" s="15"/>
      <c r="H5" s="14"/>
      <c r="I5" s="14">
        <v>5</v>
      </c>
      <c r="J5" s="14"/>
      <c r="K5" s="14">
        <v>25</v>
      </c>
      <c r="L5" s="14"/>
      <c r="M5" s="14">
        <v>130</v>
      </c>
      <c r="N5" s="13"/>
      <c r="O5" s="47" t="s">
        <v>120</v>
      </c>
      <c r="P5" s="47"/>
    </row>
    <row r="6" spans="1:16" ht="15.75">
      <c r="A6" s="10" t="s">
        <v>87</v>
      </c>
      <c r="B6" s="21" t="s">
        <v>143</v>
      </c>
      <c r="C6" s="20" t="s">
        <v>949</v>
      </c>
      <c r="D6" s="20"/>
      <c r="E6" s="13" t="s">
        <v>940</v>
      </c>
      <c r="F6" s="13"/>
      <c r="G6" s="15"/>
      <c r="H6" s="14"/>
      <c r="I6" s="13" t="s">
        <v>86</v>
      </c>
      <c r="J6" s="13"/>
      <c r="K6" s="13" t="s">
        <v>116</v>
      </c>
      <c r="L6" s="13"/>
      <c r="M6" s="13" t="s">
        <v>144</v>
      </c>
      <c r="N6" s="13"/>
      <c r="O6" s="47" t="s">
        <v>145</v>
      </c>
      <c r="P6" s="47"/>
    </row>
    <row r="7" spans="1:16" ht="15.75">
      <c r="A7" s="10" t="s">
        <v>92</v>
      </c>
      <c r="B7" s="18" t="s">
        <v>146</v>
      </c>
      <c r="C7" s="20" t="s">
        <v>950</v>
      </c>
      <c r="D7" s="20"/>
      <c r="E7" s="13" t="s">
        <v>64</v>
      </c>
      <c r="F7" s="13"/>
      <c r="G7" s="13"/>
      <c r="H7" s="13"/>
      <c r="I7" s="13" t="s">
        <v>86</v>
      </c>
      <c r="J7" s="13"/>
      <c r="K7" s="13" t="s">
        <v>109</v>
      </c>
      <c r="L7" s="13"/>
      <c r="M7" s="13" t="s">
        <v>127</v>
      </c>
      <c r="N7" s="13"/>
      <c r="O7" s="47" t="s">
        <v>89</v>
      </c>
      <c r="P7" s="47"/>
    </row>
    <row r="8" spans="1:16" ht="15.75">
      <c r="A8" s="10" t="s">
        <v>96</v>
      </c>
      <c r="B8" s="23" t="s">
        <v>147</v>
      </c>
      <c r="C8" s="20" t="s">
        <v>951</v>
      </c>
      <c r="D8" s="20"/>
      <c r="E8" s="13" t="s">
        <v>552</v>
      </c>
      <c r="F8" s="13"/>
      <c r="G8" s="13"/>
      <c r="H8" s="13"/>
      <c r="I8" s="13" t="s">
        <v>86</v>
      </c>
      <c r="J8" s="13"/>
      <c r="K8" s="13" t="s">
        <v>148</v>
      </c>
      <c r="L8" s="13"/>
      <c r="M8" s="13" t="s">
        <v>149</v>
      </c>
      <c r="N8" s="13"/>
      <c r="O8" s="47" t="s">
        <v>145</v>
      </c>
      <c r="P8" s="47"/>
    </row>
    <row r="9" spans="1:16" ht="15.75">
      <c r="A9" s="10" t="s">
        <v>101</v>
      </c>
      <c r="B9" s="23" t="s">
        <v>150</v>
      </c>
      <c r="C9" s="20" t="s">
        <v>951</v>
      </c>
      <c r="D9" s="20"/>
      <c r="E9" s="13" t="s">
        <v>944</v>
      </c>
      <c r="F9" s="13"/>
      <c r="G9" s="13"/>
      <c r="H9" s="13"/>
      <c r="I9" s="13" t="s">
        <v>108</v>
      </c>
      <c r="J9" s="13"/>
      <c r="K9" s="13" t="s">
        <v>134</v>
      </c>
      <c r="L9" s="13"/>
      <c r="M9" s="13" t="s">
        <v>151</v>
      </c>
      <c r="N9" s="13"/>
      <c r="O9" s="47" t="s">
        <v>108</v>
      </c>
      <c r="P9" s="47"/>
    </row>
    <row r="10" spans="1:16" ht="15.75">
      <c r="A10" s="10" t="s">
        <v>106</v>
      </c>
      <c r="B10" s="23" t="s">
        <v>152</v>
      </c>
      <c r="C10" s="20" t="s">
        <v>952</v>
      </c>
      <c r="D10" s="20"/>
      <c r="E10" s="13" t="s">
        <v>552</v>
      </c>
      <c r="F10" s="13"/>
      <c r="G10" s="13"/>
      <c r="H10" s="13"/>
      <c r="I10" s="13" t="s">
        <v>111</v>
      </c>
      <c r="J10" s="13"/>
      <c r="K10" s="13" t="s">
        <v>104</v>
      </c>
      <c r="L10" s="13"/>
      <c r="M10" s="13" t="s">
        <v>95</v>
      </c>
      <c r="N10" s="13"/>
      <c r="O10" s="47" t="s">
        <v>86</v>
      </c>
      <c r="P10" s="47"/>
    </row>
    <row r="11" spans="1:16" ht="15.75">
      <c r="A11" s="10" t="s">
        <v>112</v>
      </c>
      <c r="B11" s="23" t="s">
        <v>153</v>
      </c>
      <c r="C11" s="20">
        <v>0</v>
      </c>
      <c r="D11" s="20"/>
      <c r="E11" s="13" t="s">
        <v>103</v>
      </c>
      <c r="F11" s="13"/>
      <c r="G11" s="13"/>
      <c r="H11" s="13"/>
      <c r="I11" s="13" t="s">
        <v>103</v>
      </c>
      <c r="J11" s="13"/>
      <c r="K11" s="13" t="s">
        <v>120</v>
      </c>
      <c r="L11" s="13"/>
      <c r="M11" s="13" t="s">
        <v>154</v>
      </c>
      <c r="N11" s="13"/>
      <c r="O11" s="47" t="s">
        <v>155</v>
      </c>
      <c r="P11" s="47"/>
    </row>
    <row r="12" spans="1:16" ht="15.75">
      <c r="A12" s="17" t="s">
        <v>156</v>
      </c>
      <c r="B12" s="23" t="s">
        <v>157</v>
      </c>
      <c r="C12" s="20" t="s">
        <v>956</v>
      </c>
      <c r="D12" s="20"/>
      <c r="E12" s="13" t="s">
        <v>945</v>
      </c>
      <c r="F12" s="13"/>
      <c r="G12" s="13" t="s">
        <v>111</v>
      </c>
      <c r="H12" s="13"/>
      <c r="I12" s="13"/>
      <c r="J12" s="13"/>
      <c r="K12" s="13" t="s">
        <v>134</v>
      </c>
      <c r="L12" s="13"/>
      <c r="M12" s="13" t="s">
        <v>141</v>
      </c>
      <c r="N12" s="13"/>
      <c r="O12" s="47" t="s">
        <v>89</v>
      </c>
      <c r="P12" s="47"/>
    </row>
    <row r="13" spans="1:16" ht="15.75">
      <c r="A13" s="27" t="s">
        <v>158</v>
      </c>
      <c r="B13" s="18" t="s">
        <v>159</v>
      </c>
      <c r="C13" s="20" t="s">
        <v>965</v>
      </c>
      <c r="D13" s="20"/>
      <c r="E13" s="13" t="s">
        <v>942</v>
      </c>
      <c r="F13" s="13"/>
      <c r="G13" s="13" t="s">
        <v>108</v>
      </c>
      <c r="H13" s="13"/>
      <c r="I13" s="13"/>
      <c r="J13" s="13"/>
      <c r="K13" s="13" t="s">
        <v>130</v>
      </c>
      <c r="L13" s="13"/>
      <c r="M13" s="13" t="s">
        <v>160</v>
      </c>
      <c r="N13" s="13"/>
      <c r="O13" s="47" t="s">
        <v>100</v>
      </c>
      <c r="P13" s="47"/>
    </row>
    <row r="14" spans="1:16" ht="15.75">
      <c r="A14" s="28" t="s">
        <v>161</v>
      </c>
      <c r="B14" s="18" t="s">
        <v>162</v>
      </c>
      <c r="C14" s="12" t="s">
        <v>966</v>
      </c>
      <c r="D14" s="12"/>
      <c r="E14" s="15" t="s">
        <v>941</v>
      </c>
      <c r="F14" s="15"/>
      <c r="G14" s="15" t="s">
        <v>108</v>
      </c>
      <c r="H14" s="15"/>
      <c r="I14" s="15"/>
      <c r="J14" s="15"/>
      <c r="K14" s="15" t="s">
        <v>116</v>
      </c>
      <c r="L14" s="15"/>
      <c r="M14" s="15" t="s">
        <v>131</v>
      </c>
      <c r="N14" s="13"/>
      <c r="O14" s="47" t="s">
        <v>86</v>
      </c>
      <c r="P14" s="47"/>
    </row>
    <row r="15" spans="1:16" ht="15.75">
      <c r="A15" s="28" t="s">
        <v>163</v>
      </c>
      <c r="B15" s="25" t="s">
        <v>164</v>
      </c>
      <c r="C15" s="20" t="s">
        <v>965</v>
      </c>
      <c r="D15" s="20"/>
      <c r="E15" s="13" t="s">
        <v>507</v>
      </c>
      <c r="F15" s="13"/>
      <c r="G15" s="13" t="s">
        <v>86</v>
      </c>
      <c r="H15" s="13"/>
      <c r="I15" s="13"/>
      <c r="J15" s="13"/>
      <c r="K15" s="13" t="s">
        <v>140</v>
      </c>
      <c r="L15" s="13"/>
      <c r="M15" s="13" t="s">
        <v>165</v>
      </c>
      <c r="N15" s="13"/>
      <c r="O15" s="47" t="s">
        <v>104</v>
      </c>
      <c r="P15" s="47"/>
    </row>
    <row r="16" spans="1:16" ht="15.75">
      <c r="A16" s="28" t="s">
        <v>166</v>
      </c>
      <c r="B16" s="23" t="s">
        <v>167</v>
      </c>
      <c r="C16" s="20" t="s">
        <v>967</v>
      </c>
      <c r="D16" s="20"/>
      <c r="E16" s="13" t="s">
        <v>507</v>
      </c>
      <c r="F16" s="13"/>
      <c r="G16" s="13" t="s">
        <v>108</v>
      </c>
      <c r="H16" s="13"/>
      <c r="I16" s="13"/>
      <c r="J16" s="13"/>
      <c r="K16" s="13" t="s">
        <v>126</v>
      </c>
      <c r="L16" s="13"/>
      <c r="M16" s="13" t="s">
        <v>168</v>
      </c>
      <c r="N16" s="13"/>
      <c r="O16" s="47" t="s">
        <v>103</v>
      </c>
      <c r="P16" s="47"/>
    </row>
    <row r="17" spans="1:16" ht="15.75">
      <c r="A17" s="28" t="s">
        <v>169</v>
      </c>
      <c r="B17" s="22" t="s">
        <v>170</v>
      </c>
      <c r="C17" s="20" t="s">
        <v>968</v>
      </c>
      <c r="D17" s="20"/>
      <c r="E17" s="13" t="s">
        <v>944</v>
      </c>
      <c r="F17" s="13"/>
      <c r="G17" s="13"/>
      <c r="H17" s="13"/>
      <c r="I17" s="13"/>
      <c r="J17" s="13"/>
      <c r="K17" s="13" t="s">
        <v>90</v>
      </c>
      <c r="L17" s="13"/>
      <c r="M17" s="13" t="s">
        <v>144</v>
      </c>
      <c r="N17" s="13"/>
      <c r="O17" s="47" t="s">
        <v>104</v>
      </c>
      <c r="P17" s="47"/>
    </row>
    <row r="18" spans="1:16" ht="15.75">
      <c r="A18" s="28" t="s">
        <v>171</v>
      </c>
      <c r="B18" s="23" t="s">
        <v>172</v>
      </c>
      <c r="C18" s="20" t="s">
        <v>969</v>
      </c>
      <c r="D18" s="20"/>
      <c r="E18" s="13" t="s">
        <v>944</v>
      </c>
      <c r="F18" s="13"/>
      <c r="G18" s="13" t="s">
        <v>155</v>
      </c>
      <c r="H18" s="13"/>
      <c r="I18" s="13"/>
      <c r="J18" s="13"/>
      <c r="K18" s="13" t="s">
        <v>98</v>
      </c>
      <c r="L18" s="13"/>
      <c r="M18" s="13" t="s">
        <v>173</v>
      </c>
      <c r="N18" s="13"/>
      <c r="O18" s="47" t="s">
        <v>111</v>
      </c>
      <c r="P18" s="47"/>
    </row>
    <row r="19" spans="1:16" ht="15.75">
      <c r="A19" s="28" t="s">
        <v>174</v>
      </c>
      <c r="B19" s="10" t="s">
        <v>175</v>
      </c>
      <c r="C19" s="182" t="s">
        <v>846</v>
      </c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  <c r="P19" s="184"/>
    </row>
    <row r="20" spans="1:16" ht="15.75">
      <c r="A20" s="28" t="s">
        <v>176</v>
      </c>
      <c r="B20" s="21" t="s">
        <v>177</v>
      </c>
      <c r="C20" s="182" t="s">
        <v>846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4"/>
    </row>
    <row r="21" spans="1:16" ht="19.5" customHeight="1">
      <c r="A21" s="28" t="s">
        <v>1016</v>
      </c>
      <c r="B21" s="25" t="s">
        <v>1017</v>
      </c>
      <c r="C21" s="131"/>
      <c r="D21" s="132"/>
      <c r="E21" s="132"/>
      <c r="F21" s="132"/>
      <c r="G21" s="132"/>
      <c r="H21" s="132"/>
      <c r="I21" s="132"/>
      <c r="J21" s="132" t="s">
        <v>1019</v>
      </c>
      <c r="K21" s="132"/>
      <c r="L21" s="132"/>
      <c r="M21" s="132"/>
      <c r="N21" s="132"/>
      <c r="O21" s="132"/>
      <c r="P21" s="133"/>
    </row>
    <row r="22" spans="1:16" ht="15.75">
      <c r="A22" s="28" t="s">
        <v>1020</v>
      </c>
      <c r="B22" s="21" t="s">
        <v>1018</v>
      </c>
      <c r="C22" s="182" t="s">
        <v>1019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4"/>
    </row>
    <row r="23" spans="1:16" ht="15.7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</row>
    <row r="24" spans="1:16" ht="15.75">
      <c r="A24" s="52"/>
      <c r="B24" s="52" t="s">
        <v>947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</row>
  </sheetData>
  <mergeCells count="13">
    <mergeCell ref="C19:P19"/>
    <mergeCell ref="C22:P22"/>
    <mergeCell ref="A1:P1"/>
    <mergeCell ref="A2:A4"/>
    <mergeCell ref="B2:B4"/>
    <mergeCell ref="C2:D3"/>
    <mergeCell ref="E2:F3"/>
    <mergeCell ref="G2:H3"/>
    <mergeCell ref="I2:J3"/>
    <mergeCell ref="K2:L3"/>
    <mergeCell ref="M2:N3"/>
    <mergeCell ref="O2:P3"/>
    <mergeCell ref="C20:P20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opLeftCell="A4" zoomScale="66" zoomScaleNormal="66" workbookViewId="0">
      <selection activeCell="Q21" sqref="Q21"/>
    </sheetView>
  </sheetViews>
  <sheetFormatPr defaultRowHeight="15"/>
  <cols>
    <col min="2" max="2" width="37" customWidth="1"/>
  </cols>
  <sheetData>
    <row r="1" spans="1:18" ht="15.75">
      <c r="A1" s="147" t="s">
        <v>970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"/>
      <c r="R1" s="1"/>
    </row>
    <row r="2" spans="1:18" ht="15.75" customHeight="1">
      <c r="A2" s="148" t="s">
        <v>0</v>
      </c>
      <c r="B2" s="150" t="s">
        <v>1</v>
      </c>
      <c r="C2" s="152" t="s">
        <v>2</v>
      </c>
      <c r="D2" s="153"/>
      <c r="E2" s="152" t="s">
        <v>823</v>
      </c>
      <c r="F2" s="151"/>
      <c r="G2" s="148" t="s">
        <v>80</v>
      </c>
      <c r="H2" s="202"/>
      <c r="I2" s="152" t="s">
        <v>81</v>
      </c>
      <c r="J2" s="151"/>
      <c r="K2" s="152" t="s">
        <v>82</v>
      </c>
      <c r="L2" s="151"/>
      <c r="M2" s="152" t="s">
        <v>83</v>
      </c>
      <c r="N2" s="151"/>
      <c r="O2" s="152" t="s">
        <v>8</v>
      </c>
      <c r="P2" s="151"/>
      <c r="Q2" s="1"/>
      <c r="R2" s="1"/>
    </row>
    <row r="3" spans="1:18" ht="87.75" customHeight="1">
      <c r="A3" s="148"/>
      <c r="B3" s="150"/>
      <c r="C3" s="152"/>
      <c r="D3" s="153"/>
      <c r="E3" s="151"/>
      <c r="F3" s="151"/>
      <c r="G3" s="202"/>
      <c r="H3" s="202"/>
      <c r="I3" s="151"/>
      <c r="J3" s="151"/>
      <c r="K3" s="151"/>
      <c r="L3" s="151"/>
      <c r="M3" s="151"/>
      <c r="N3" s="151"/>
      <c r="O3" s="151"/>
      <c r="P3" s="151"/>
      <c r="Q3" s="1"/>
      <c r="R3" s="1"/>
    </row>
    <row r="4" spans="1:18" ht="57.75" customHeight="1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12</v>
      </c>
      <c r="O4" s="38" t="s">
        <v>178</v>
      </c>
      <c r="P4" s="38" t="s">
        <v>11</v>
      </c>
      <c r="Q4" s="1"/>
      <c r="R4" s="1"/>
    </row>
    <row r="5" spans="1:18" ht="15.75">
      <c r="A5" s="23" t="s">
        <v>13</v>
      </c>
      <c r="B5" s="10" t="s">
        <v>179</v>
      </c>
      <c r="C5" s="20" t="s">
        <v>971</v>
      </c>
      <c r="D5" s="20"/>
      <c r="E5" s="13" t="s">
        <v>504</v>
      </c>
      <c r="F5" s="135"/>
      <c r="G5" s="13"/>
      <c r="H5" s="135"/>
      <c r="I5" s="135">
        <v>5</v>
      </c>
      <c r="J5" s="135"/>
      <c r="K5" s="135">
        <v>19</v>
      </c>
      <c r="L5" s="135"/>
      <c r="M5" s="135">
        <v>157</v>
      </c>
      <c r="N5" s="13"/>
      <c r="O5" s="47" t="s">
        <v>180</v>
      </c>
      <c r="P5" s="47"/>
      <c r="Q5" s="1"/>
      <c r="R5" s="1"/>
    </row>
    <row r="6" spans="1:18" ht="15.75">
      <c r="A6" s="23" t="s">
        <v>14</v>
      </c>
      <c r="B6" s="18" t="s">
        <v>181</v>
      </c>
      <c r="C6" s="20" t="s">
        <v>972</v>
      </c>
      <c r="D6" s="20"/>
      <c r="E6" s="13" t="s">
        <v>455</v>
      </c>
      <c r="F6" s="13"/>
      <c r="G6" s="13"/>
      <c r="H6" s="135"/>
      <c r="I6" s="13" t="s">
        <v>120</v>
      </c>
      <c r="J6" s="13"/>
      <c r="K6" s="13" t="s">
        <v>109</v>
      </c>
      <c r="L6" s="13"/>
      <c r="M6" s="13" t="s">
        <v>182</v>
      </c>
      <c r="N6" s="13"/>
      <c r="O6" s="47" t="s">
        <v>180</v>
      </c>
      <c r="P6" s="47"/>
      <c r="Q6" s="1"/>
      <c r="R6" s="1"/>
    </row>
    <row r="7" spans="1:18" ht="15.75">
      <c r="A7" s="23" t="s">
        <v>17</v>
      </c>
      <c r="B7" s="18" t="s">
        <v>183</v>
      </c>
      <c r="C7" s="20" t="s">
        <v>973</v>
      </c>
      <c r="D7" s="20"/>
      <c r="E7" s="13" t="s">
        <v>507</v>
      </c>
      <c r="F7" s="13"/>
      <c r="G7" s="13"/>
      <c r="H7" s="13"/>
      <c r="I7" s="13" t="s">
        <v>86</v>
      </c>
      <c r="J7" s="13"/>
      <c r="K7" s="13" t="s">
        <v>134</v>
      </c>
      <c r="L7" s="13"/>
      <c r="M7" s="13" t="s">
        <v>184</v>
      </c>
      <c r="N7" s="13"/>
      <c r="O7" s="47" t="s">
        <v>104</v>
      </c>
      <c r="P7" s="47"/>
      <c r="Q7" s="1"/>
      <c r="R7" s="1"/>
    </row>
    <row r="8" spans="1:18" ht="15.75">
      <c r="A8" s="23" t="s">
        <v>185</v>
      </c>
      <c r="B8" s="10" t="s">
        <v>186</v>
      </c>
      <c r="C8" s="20" t="s">
        <v>974</v>
      </c>
      <c r="D8" s="20"/>
      <c r="E8" s="13" t="s">
        <v>52</v>
      </c>
      <c r="F8" s="13"/>
      <c r="G8" s="13"/>
      <c r="H8" s="13"/>
      <c r="I8" s="13" t="s">
        <v>86</v>
      </c>
      <c r="J8" s="13"/>
      <c r="K8" s="13" t="s">
        <v>134</v>
      </c>
      <c r="L8" s="13"/>
      <c r="M8" s="13" t="s">
        <v>165</v>
      </c>
      <c r="N8" s="13"/>
      <c r="O8" s="47" t="s">
        <v>108</v>
      </c>
      <c r="P8" s="47"/>
      <c r="Q8" s="1"/>
      <c r="R8" s="1"/>
    </row>
    <row r="9" spans="1:18" ht="15.75">
      <c r="A9" s="23" t="s">
        <v>187</v>
      </c>
      <c r="B9" s="23" t="s">
        <v>188</v>
      </c>
      <c r="C9" s="20" t="s">
        <v>975</v>
      </c>
      <c r="D9" s="20"/>
      <c r="E9" s="13" t="s">
        <v>49</v>
      </c>
      <c r="F9" s="13"/>
      <c r="G9" s="13"/>
      <c r="H9" s="13"/>
      <c r="I9" s="13" t="s">
        <v>86</v>
      </c>
      <c r="J9" s="13"/>
      <c r="K9" s="13" t="s">
        <v>116</v>
      </c>
      <c r="L9" s="13"/>
      <c r="M9" s="13" t="s">
        <v>189</v>
      </c>
      <c r="N9" s="13"/>
      <c r="O9" s="47" t="s">
        <v>86</v>
      </c>
      <c r="P9" s="47"/>
      <c r="Q9" s="1"/>
      <c r="R9" s="1"/>
    </row>
    <row r="10" spans="1:18" ht="15.75">
      <c r="A10" s="23" t="s">
        <v>190</v>
      </c>
      <c r="B10" s="23" t="s">
        <v>191</v>
      </c>
      <c r="C10" s="20" t="s">
        <v>976</v>
      </c>
      <c r="D10" s="20"/>
      <c r="E10" s="13" t="s">
        <v>940</v>
      </c>
      <c r="F10" s="13"/>
      <c r="G10" s="13"/>
      <c r="H10" s="13"/>
      <c r="I10" s="13" t="s">
        <v>89</v>
      </c>
      <c r="J10" s="13"/>
      <c r="K10" s="13" t="s">
        <v>192</v>
      </c>
      <c r="L10" s="13"/>
      <c r="M10" s="13" t="s">
        <v>193</v>
      </c>
      <c r="N10" s="13"/>
      <c r="O10" s="47" t="s">
        <v>100</v>
      </c>
      <c r="P10" s="47"/>
      <c r="Q10" s="1"/>
      <c r="R10" s="1"/>
    </row>
    <row r="11" spans="1:18" ht="15.75">
      <c r="A11" s="23" t="s">
        <v>112</v>
      </c>
      <c r="B11" s="23" t="s">
        <v>194</v>
      </c>
      <c r="C11" s="20" t="s">
        <v>977</v>
      </c>
      <c r="D11" s="20"/>
      <c r="E11" s="13" t="s">
        <v>70</v>
      </c>
      <c r="F11" s="13"/>
      <c r="G11" s="13"/>
      <c r="H11" s="13"/>
      <c r="I11" s="13" t="s">
        <v>145</v>
      </c>
      <c r="J11" s="13"/>
      <c r="K11" s="13" t="s">
        <v>130</v>
      </c>
      <c r="L11" s="13"/>
      <c r="M11" s="13" t="s">
        <v>141</v>
      </c>
      <c r="N11" s="13"/>
      <c r="O11" s="47" t="s">
        <v>89</v>
      </c>
      <c r="P11" s="47"/>
      <c r="Q11" s="1"/>
      <c r="R11" s="1"/>
    </row>
    <row r="12" spans="1:18" ht="15.75">
      <c r="A12" s="23" t="s">
        <v>195</v>
      </c>
      <c r="B12" s="16" t="s">
        <v>196</v>
      </c>
      <c r="C12" s="20" t="s">
        <v>978</v>
      </c>
      <c r="D12" s="20"/>
      <c r="E12" s="13" t="s">
        <v>52</v>
      </c>
      <c r="F12" s="13"/>
      <c r="G12" s="13"/>
      <c r="H12" s="13"/>
      <c r="I12" s="13" t="s">
        <v>86</v>
      </c>
      <c r="J12" s="13"/>
      <c r="K12" s="13" t="s">
        <v>126</v>
      </c>
      <c r="L12" s="13"/>
      <c r="M12" s="13" t="s">
        <v>197</v>
      </c>
      <c r="N12" s="13"/>
      <c r="O12" s="47" t="s">
        <v>86</v>
      </c>
      <c r="P12" s="47"/>
      <c r="Q12" s="1"/>
      <c r="R12" s="1"/>
    </row>
    <row r="13" spans="1:18" ht="15.75">
      <c r="A13" s="23" t="s">
        <v>198</v>
      </c>
      <c r="B13" s="16" t="s">
        <v>199</v>
      </c>
      <c r="C13" s="20" t="s">
        <v>978</v>
      </c>
      <c r="D13" s="20"/>
      <c r="E13" s="13" t="s">
        <v>70</v>
      </c>
      <c r="F13" s="13"/>
      <c r="G13" s="13"/>
      <c r="H13" s="13"/>
      <c r="I13" s="13" t="s">
        <v>108</v>
      </c>
      <c r="J13" s="13"/>
      <c r="K13" s="13" t="s">
        <v>200</v>
      </c>
      <c r="L13" s="13"/>
      <c r="M13" s="13" t="s">
        <v>201</v>
      </c>
      <c r="N13" s="13"/>
      <c r="O13" s="47" t="s">
        <v>100</v>
      </c>
      <c r="P13" s="47"/>
      <c r="Q13" s="1"/>
      <c r="R13" s="1"/>
    </row>
    <row r="14" spans="1:18" ht="15.75">
      <c r="A14" s="30" t="s">
        <v>161</v>
      </c>
      <c r="B14" s="10" t="s">
        <v>202</v>
      </c>
      <c r="C14" s="20" t="s">
        <v>972</v>
      </c>
      <c r="D14" s="20"/>
      <c r="E14" s="13" t="s">
        <v>64</v>
      </c>
      <c r="F14" s="13"/>
      <c r="G14" s="13" t="s">
        <v>100</v>
      </c>
      <c r="H14" s="13"/>
      <c r="I14" s="13"/>
      <c r="J14" s="13"/>
      <c r="K14" s="13" t="s">
        <v>130</v>
      </c>
      <c r="L14" s="13"/>
      <c r="M14" s="13" t="s">
        <v>203</v>
      </c>
      <c r="N14" s="13"/>
      <c r="O14" s="47" t="s">
        <v>120</v>
      </c>
      <c r="P14" s="47"/>
      <c r="Q14" s="1"/>
      <c r="R14" s="1"/>
    </row>
    <row r="15" spans="1:18" ht="15.75">
      <c r="A15" s="17" t="s">
        <v>163</v>
      </c>
      <c r="B15" s="18" t="s">
        <v>204</v>
      </c>
      <c r="C15" s="20" t="s">
        <v>979</v>
      </c>
      <c r="D15" s="20"/>
      <c r="E15" s="13" t="s">
        <v>941</v>
      </c>
      <c r="F15" s="13"/>
      <c r="G15" s="13" t="s">
        <v>145</v>
      </c>
      <c r="H15" s="13"/>
      <c r="I15" s="13"/>
      <c r="J15" s="13"/>
      <c r="K15" s="13" t="s">
        <v>205</v>
      </c>
      <c r="L15" s="13"/>
      <c r="M15" s="13" t="s">
        <v>131</v>
      </c>
      <c r="N15" s="13"/>
      <c r="O15" s="47" t="s">
        <v>120</v>
      </c>
      <c r="P15" s="47"/>
    </row>
    <row r="16" spans="1:18" ht="15.75">
      <c r="A16" s="17" t="s">
        <v>166</v>
      </c>
      <c r="B16" s="18" t="s">
        <v>206</v>
      </c>
      <c r="C16" s="20" t="s">
        <v>980</v>
      </c>
      <c r="D16" s="20"/>
      <c r="E16" s="13" t="s">
        <v>941</v>
      </c>
      <c r="F16" s="13"/>
      <c r="G16" s="13" t="s">
        <v>145</v>
      </c>
      <c r="H16" s="13"/>
      <c r="I16" s="13"/>
      <c r="J16" s="13"/>
      <c r="K16" s="13" t="s">
        <v>121</v>
      </c>
      <c r="L16" s="13"/>
      <c r="M16" s="13" t="s">
        <v>207</v>
      </c>
      <c r="N16" s="13"/>
      <c r="O16" s="47" t="s">
        <v>104</v>
      </c>
      <c r="P16" s="47"/>
    </row>
    <row r="17" spans="1:16" ht="15.75">
      <c r="A17" s="17" t="s">
        <v>169</v>
      </c>
      <c r="B17" s="16" t="s">
        <v>208</v>
      </c>
      <c r="C17" s="20" t="s">
        <v>981</v>
      </c>
      <c r="D17" s="20"/>
      <c r="E17" s="13" t="s">
        <v>941</v>
      </c>
      <c r="F17" s="13"/>
      <c r="G17" s="13" t="s">
        <v>108</v>
      </c>
      <c r="H17" s="13"/>
      <c r="I17" s="13"/>
      <c r="J17" s="13"/>
      <c r="K17" s="13" t="s">
        <v>109</v>
      </c>
      <c r="L17" s="13"/>
      <c r="M17" s="13" t="s">
        <v>141</v>
      </c>
      <c r="N17" s="13"/>
      <c r="O17" s="47" t="s">
        <v>120</v>
      </c>
      <c r="P17" s="47"/>
    </row>
    <row r="18" spans="1:16" ht="15.75">
      <c r="A18" s="17" t="s">
        <v>171</v>
      </c>
      <c r="B18" s="23" t="s">
        <v>209</v>
      </c>
      <c r="C18" s="20" t="s">
        <v>982</v>
      </c>
      <c r="D18" s="20"/>
      <c r="E18" s="13" t="s">
        <v>942</v>
      </c>
      <c r="F18" s="13"/>
      <c r="G18" s="13" t="s">
        <v>108</v>
      </c>
      <c r="H18" s="13"/>
      <c r="I18" s="13"/>
      <c r="J18" s="13"/>
      <c r="K18" s="13" t="s">
        <v>109</v>
      </c>
      <c r="L18" s="13"/>
      <c r="M18" s="13" t="s">
        <v>210</v>
      </c>
      <c r="N18" s="13"/>
      <c r="O18" s="47" t="s">
        <v>120</v>
      </c>
      <c r="P18" s="47"/>
    </row>
    <row r="19" spans="1:16" ht="15.75">
      <c r="A19" s="17" t="s">
        <v>174</v>
      </c>
      <c r="B19" s="16" t="s">
        <v>211</v>
      </c>
      <c r="C19" s="20" t="s">
        <v>975</v>
      </c>
      <c r="D19" s="20"/>
      <c r="E19" s="13" t="s">
        <v>64</v>
      </c>
      <c r="F19" s="13"/>
      <c r="G19" s="13" t="s">
        <v>111</v>
      </c>
      <c r="H19" s="13"/>
      <c r="I19" s="13"/>
      <c r="J19" s="13"/>
      <c r="K19" s="13" t="s">
        <v>109</v>
      </c>
      <c r="L19" s="13"/>
      <c r="M19" s="13" t="s">
        <v>212</v>
      </c>
      <c r="N19" s="13"/>
      <c r="O19" s="47" t="s">
        <v>86</v>
      </c>
      <c r="P19" s="47"/>
    </row>
    <row r="20" spans="1:16" ht="15.75">
      <c r="A20" s="17" t="s">
        <v>176</v>
      </c>
      <c r="B20" s="16" t="s">
        <v>213</v>
      </c>
      <c r="C20" s="20" t="s">
        <v>983</v>
      </c>
      <c r="D20" s="20"/>
      <c r="E20" s="13" t="s">
        <v>64</v>
      </c>
      <c r="F20" s="13"/>
      <c r="G20" s="13" t="s">
        <v>155</v>
      </c>
      <c r="H20" s="13"/>
      <c r="I20" s="13"/>
      <c r="J20" s="13"/>
      <c r="K20" s="13" t="s">
        <v>140</v>
      </c>
      <c r="L20" s="13"/>
      <c r="M20" s="13" t="s">
        <v>212</v>
      </c>
      <c r="N20" s="13"/>
      <c r="O20" s="47" t="s">
        <v>89</v>
      </c>
      <c r="P20" s="47"/>
    </row>
    <row r="21" spans="1:16" ht="15.75">
      <c r="B21" s="31"/>
    </row>
    <row r="22" spans="1:16" ht="15.75">
      <c r="B22" s="31" t="s">
        <v>214</v>
      </c>
    </row>
  </sheetData>
  <mergeCells count="10">
    <mergeCell ref="A1:P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7" zoomScale="77" zoomScaleNormal="77" workbookViewId="0">
      <selection activeCell="Q18" sqref="Q18"/>
    </sheetView>
  </sheetViews>
  <sheetFormatPr defaultRowHeight="15"/>
  <cols>
    <col min="2" max="2" width="40.25" customWidth="1"/>
  </cols>
  <sheetData>
    <row r="1" spans="1:16" ht="15.75">
      <c r="A1" s="147" t="s">
        <v>832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</row>
    <row r="2" spans="1:16" ht="15" customHeight="1">
      <c r="A2" s="148" t="s">
        <v>0</v>
      </c>
      <c r="B2" s="150" t="s">
        <v>1</v>
      </c>
      <c r="C2" s="152" t="s">
        <v>2</v>
      </c>
      <c r="D2" s="153"/>
      <c r="E2" s="152" t="s">
        <v>824</v>
      </c>
      <c r="F2" s="151"/>
      <c r="G2" s="148" t="s">
        <v>80</v>
      </c>
      <c r="H2" s="202"/>
      <c r="I2" s="152" t="s">
        <v>81</v>
      </c>
      <c r="J2" s="151"/>
      <c r="K2" s="152" t="s">
        <v>82</v>
      </c>
      <c r="L2" s="151"/>
      <c r="M2" s="152" t="s">
        <v>83</v>
      </c>
      <c r="N2" s="151"/>
      <c r="O2" s="152" t="s">
        <v>8</v>
      </c>
      <c r="P2" s="151"/>
    </row>
    <row r="3" spans="1:16" ht="80.25" customHeight="1">
      <c r="A3" s="148"/>
      <c r="B3" s="150"/>
      <c r="C3" s="152"/>
      <c r="D3" s="153"/>
      <c r="E3" s="151"/>
      <c r="F3" s="151"/>
      <c r="G3" s="202"/>
      <c r="H3" s="202"/>
      <c r="I3" s="151"/>
      <c r="J3" s="151"/>
      <c r="K3" s="151"/>
      <c r="L3" s="151"/>
      <c r="M3" s="151"/>
      <c r="N3" s="151"/>
      <c r="O3" s="151"/>
      <c r="P3" s="151"/>
    </row>
    <row r="4" spans="1:16" ht="75" customHeight="1">
      <c r="A4" s="149"/>
      <c r="B4" s="151"/>
      <c r="C4" s="38" t="s">
        <v>10</v>
      </c>
      <c r="D4" s="38" t="s">
        <v>11</v>
      </c>
      <c r="E4" s="38" t="s">
        <v>10</v>
      </c>
      <c r="F4" s="38" t="s">
        <v>11</v>
      </c>
      <c r="G4" s="38" t="s">
        <v>10</v>
      </c>
      <c r="H4" s="38" t="s">
        <v>11</v>
      </c>
      <c r="I4" s="38" t="s">
        <v>10</v>
      </c>
      <c r="J4" s="38" t="s">
        <v>11</v>
      </c>
      <c r="K4" s="38" t="s">
        <v>10</v>
      </c>
      <c r="L4" s="38" t="s">
        <v>11</v>
      </c>
      <c r="M4" s="38" t="s">
        <v>10</v>
      </c>
      <c r="N4" s="38" t="s">
        <v>12</v>
      </c>
      <c r="O4" s="38" t="s">
        <v>10</v>
      </c>
      <c r="P4" s="85" t="s">
        <v>11</v>
      </c>
    </row>
    <row r="5" spans="1:16" ht="15.75">
      <c r="A5" s="23" t="s">
        <v>84</v>
      </c>
      <c r="B5" s="23" t="s">
        <v>215</v>
      </c>
      <c r="C5" s="20" t="s">
        <v>984</v>
      </c>
      <c r="D5" s="20"/>
      <c r="E5" s="13" t="s">
        <v>64</v>
      </c>
      <c r="F5" s="135"/>
      <c r="G5" s="13"/>
      <c r="H5" s="135"/>
      <c r="I5" s="135">
        <v>4</v>
      </c>
      <c r="J5" s="135"/>
      <c r="K5" s="135">
        <v>23</v>
      </c>
      <c r="L5" s="135"/>
      <c r="M5" s="135">
        <v>130</v>
      </c>
      <c r="N5" s="13"/>
      <c r="O5" s="47" t="s">
        <v>100</v>
      </c>
      <c r="P5" s="47"/>
    </row>
    <row r="6" spans="1:16" ht="15.75">
      <c r="A6" s="23" t="s">
        <v>87</v>
      </c>
      <c r="B6" s="23" t="s">
        <v>216</v>
      </c>
      <c r="C6" s="20" t="s">
        <v>967</v>
      </c>
      <c r="D6" s="20"/>
      <c r="E6" s="13" t="s">
        <v>661</v>
      </c>
      <c r="F6" s="13"/>
      <c r="G6" s="13"/>
      <c r="H6" s="135"/>
      <c r="I6" s="13" t="s">
        <v>145</v>
      </c>
      <c r="J6" s="13"/>
      <c r="K6" s="13" t="s">
        <v>126</v>
      </c>
      <c r="L6" s="13"/>
      <c r="M6" s="13" t="s">
        <v>217</v>
      </c>
      <c r="N6" s="13"/>
      <c r="O6" s="47" t="s">
        <v>108</v>
      </c>
      <c r="P6" s="47"/>
    </row>
    <row r="7" spans="1:16" ht="15.75">
      <c r="A7" s="23" t="s">
        <v>92</v>
      </c>
      <c r="B7" s="23" t="s">
        <v>218</v>
      </c>
      <c r="C7" s="20" t="s">
        <v>985</v>
      </c>
      <c r="D7" s="20"/>
      <c r="E7" s="13" t="s">
        <v>941</v>
      </c>
      <c r="F7" s="13"/>
      <c r="G7" s="13"/>
      <c r="H7" s="13"/>
      <c r="I7" s="13" t="s">
        <v>89</v>
      </c>
      <c r="J7" s="13"/>
      <c r="K7" s="13" t="s">
        <v>134</v>
      </c>
      <c r="L7" s="13"/>
      <c r="M7" s="13" t="s">
        <v>219</v>
      </c>
      <c r="N7" s="13"/>
      <c r="O7" s="47" t="s">
        <v>104</v>
      </c>
      <c r="P7" s="47"/>
    </row>
    <row r="8" spans="1:16" ht="15.75">
      <c r="A8" s="23" t="s">
        <v>185</v>
      </c>
      <c r="B8" s="23" t="s">
        <v>220</v>
      </c>
      <c r="C8" s="20" t="s">
        <v>986</v>
      </c>
      <c r="D8" s="20"/>
      <c r="E8" s="13" t="s">
        <v>945</v>
      </c>
      <c r="F8" s="13"/>
      <c r="G8" s="13"/>
      <c r="H8" s="13"/>
      <c r="I8" s="13" t="s">
        <v>111</v>
      </c>
      <c r="J8" s="13"/>
      <c r="K8" s="13" t="s">
        <v>221</v>
      </c>
      <c r="L8" s="13"/>
      <c r="M8" s="13" t="s">
        <v>222</v>
      </c>
      <c r="N8" s="13"/>
      <c r="O8" s="47" t="s">
        <v>89</v>
      </c>
      <c r="P8" s="47"/>
    </row>
    <row r="9" spans="1:16" ht="15.75">
      <c r="A9" s="23" t="s">
        <v>187</v>
      </c>
      <c r="B9" s="16" t="s">
        <v>223</v>
      </c>
      <c r="C9" s="20" t="s">
        <v>987</v>
      </c>
      <c r="D9" s="20"/>
      <c r="E9" s="13" t="s">
        <v>64</v>
      </c>
      <c r="F9" s="13"/>
      <c r="G9" s="13"/>
      <c r="H9" s="13"/>
      <c r="I9" s="13" t="s">
        <v>155</v>
      </c>
      <c r="J9" s="13"/>
      <c r="K9" s="13" t="s">
        <v>109</v>
      </c>
      <c r="L9" s="13"/>
      <c r="M9" s="13" t="s">
        <v>224</v>
      </c>
      <c r="N9" s="13"/>
      <c r="O9" s="47" t="s">
        <v>111</v>
      </c>
      <c r="P9" s="47"/>
    </row>
    <row r="10" spans="1:16" ht="15.75">
      <c r="A10" s="23" t="s">
        <v>225</v>
      </c>
      <c r="B10" s="16" t="s">
        <v>226</v>
      </c>
      <c r="C10" s="20" t="s">
        <v>988</v>
      </c>
      <c r="D10" s="20"/>
      <c r="E10" s="13" t="s">
        <v>993</v>
      </c>
      <c r="F10" s="13"/>
      <c r="G10" s="13"/>
      <c r="H10" s="13"/>
      <c r="I10" s="13" t="s">
        <v>108</v>
      </c>
      <c r="J10" s="13"/>
      <c r="K10" s="13" t="s">
        <v>116</v>
      </c>
      <c r="L10" s="13"/>
      <c r="M10" s="13" t="s">
        <v>227</v>
      </c>
      <c r="N10" s="13"/>
      <c r="O10" s="47" t="s">
        <v>120</v>
      </c>
      <c r="P10" s="47"/>
    </row>
    <row r="11" spans="1:16" ht="15.75">
      <c r="A11" s="23" t="s">
        <v>228</v>
      </c>
      <c r="B11" s="16" t="s">
        <v>229</v>
      </c>
      <c r="C11" s="20" t="s">
        <v>989</v>
      </c>
      <c r="D11" s="20"/>
      <c r="E11" s="13" t="s">
        <v>67</v>
      </c>
      <c r="F11" s="13"/>
      <c r="G11" s="13"/>
      <c r="H11" s="13"/>
      <c r="I11" s="13" t="s">
        <v>108</v>
      </c>
      <c r="J11" s="13"/>
      <c r="K11" s="13" t="s">
        <v>130</v>
      </c>
      <c r="L11" s="13"/>
      <c r="M11" s="13" t="s">
        <v>230</v>
      </c>
      <c r="N11" s="13"/>
      <c r="O11" s="47" t="s">
        <v>89</v>
      </c>
      <c r="P11" s="47"/>
    </row>
    <row r="12" spans="1:16" ht="15.75">
      <c r="A12" s="23" t="s">
        <v>231</v>
      </c>
      <c r="B12" s="16" t="s">
        <v>232</v>
      </c>
      <c r="C12" s="20" t="s">
        <v>990</v>
      </c>
      <c r="D12" s="20"/>
      <c r="E12" s="13" t="s">
        <v>52</v>
      </c>
      <c r="F12" s="13"/>
      <c r="G12" s="13"/>
      <c r="H12" s="13"/>
      <c r="I12" s="13" t="s">
        <v>86</v>
      </c>
      <c r="J12" s="13"/>
      <c r="K12" s="13" t="s">
        <v>205</v>
      </c>
      <c r="L12" s="13"/>
      <c r="M12" s="13" t="s">
        <v>233</v>
      </c>
      <c r="N12" s="13"/>
      <c r="O12" s="47" t="s">
        <v>89</v>
      </c>
      <c r="P12" s="47"/>
    </row>
    <row r="13" spans="1:16" ht="15.75">
      <c r="A13" s="17" t="s">
        <v>32</v>
      </c>
      <c r="B13" s="16" t="s">
        <v>234</v>
      </c>
      <c r="C13" s="20" t="s">
        <v>991</v>
      </c>
      <c r="D13" s="20"/>
      <c r="E13" s="13" t="s">
        <v>661</v>
      </c>
      <c r="F13" s="13"/>
      <c r="G13" s="13" t="s">
        <v>120</v>
      </c>
      <c r="H13" s="13"/>
      <c r="I13" s="13"/>
      <c r="J13" s="13"/>
      <c r="K13" s="13" t="s">
        <v>235</v>
      </c>
      <c r="L13" s="13"/>
      <c r="M13" s="13" t="s">
        <v>137</v>
      </c>
      <c r="N13" s="13"/>
      <c r="O13" s="47" t="s">
        <v>100</v>
      </c>
      <c r="P13" s="47"/>
    </row>
    <row r="14" spans="1:16" ht="15.75">
      <c r="A14" s="17" t="s">
        <v>236</v>
      </c>
      <c r="B14" s="16" t="s">
        <v>237</v>
      </c>
      <c r="C14" s="20" t="s">
        <v>992</v>
      </c>
      <c r="D14" s="20"/>
      <c r="E14" s="13" t="s">
        <v>480</v>
      </c>
      <c r="F14" s="13"/>
      <c r="G14" s="13" t="s">
        <v>120</v>
      </c>
      <c r="H14" s="13"/>
      <c r="I14" s="13"/>
      <c r="J14" s="13"/>
      <c r="K14" s="13" t="s">
        <v>205</v>
      </c>
      <c r="L14" s="13"/>
      <c r="M14" s="13" t="s">
        <v>217</v>
      </c>
      <c r="N14" s="13"/>
      <c r="O14" s="47" t="s">
        <v>89</v>
      </c>
      <c r="P14" s="47"/>
    </row>
    <row r="15" spans="1:16" ht="15.75">
      <c r="A15" s="17" t="s">
        <v>38</v>
      </c>
      <c r="B15" s="16" t="s">
        <v>238</v>
      </c>
      <c r="C15" s="20" t="s">
        <v>990</v>
      </c>
      <c r="D15" s="20"/>
      <c r="E15" s="13" t="s">
        <v>942</v>
      </c>
      <c r="F15" s="13"/>
      <c r="G15" s="13" t="s">
        <v>108</v>
      </c>
      <c r="H15" s="13"/>
      <c r="I15" s="13"/>
      <c r="J15" s="13"/>
      <c r="K15" s="13" t="s">
        <v>239</v>
      </c>
      <c r="L15" s="13"/>
      <c r="M15" s="13" t="s">
        <v>193</v>
      </c>
      <c r="N15" s="13"/>
      <c r="O15" s="47" t="s">
        <v>100</v>
      </c>
      <c r="P15" s="47"/>
    </row>
    <row r="16" spans="1:16" ht="15.75">
      <c r="A16" s="17" t="s">
        <v>40</v>
      </c>
      <c r="B16" s="16" t="s">
        <v>240</v>
      </c>
      <c r="C16" s="20" t="s">
        <v>990</v>
      </c>
      <c r="D16" s="20"/>
      <c r="E16" s="13" t="s">
        <v>940</v>
      </c>
      <c r="F16" s="13"/>
      <c r="G16" s="13" t="s">
        <v>86</v>
      </c>
      <c r="H16" s="13"/>
      <c r="I16" s="13"/>
      <c r="J16" s="13"/>
      <c r="K16" s="13" t="s">
        <v>140</v>
      </c>
      <c r="L16" s="13"/>
      <c r="M16" s="13" t="s">
        <v>165</v>
      </c>
      <c r="N16" s="13"/>
      <c r="O16" s="47" t="s">
        <v>145</v>
      </c>
      <c r="P16" s="47"/>
    </row>
    <row r="17" spans="1:16" ht="15.75">
      <c r="A17" s="17" t="s">
        <v>241</v>
      </c>
      <c r="B17" s="16" t="s">
        <v>242</v>
      </c>
      <c r="C17" s="20" t="s">
        <v>987</v>
      </c>
      <c r="D17" s="20"/>
      <c r="E17" s="13" t="s">
        <v>945</v>
      </c>
      <c r="F17" s="13"/>
      <c r="G17" s="13" t="s">
        <v>155</v>
      </c>
      <c r="H17" s="13"/>
      <c r="I17" s="13"/>
      <c r="J17" s="13"/>
      <c r="K17" s="13" t="s">
        <v>90</v>
      </c>
      <c r="L17" s="13"/>
      <c r="M17" s="13" t="s">
        <v>137</v>
      </c>
      <c r="N17" s="13"/>
      <c r="O17" s="47" t="s">
        <v>111</v>
      </c>
      <c r="P17" s="47"/>
    </row>
    <row r="18" spans="1:16" ht="15.75">
      <c r="A18" s="17" t="s">
        <v>243</v>
      </c>
      <c r="B18" s="16" t="s">
        <v>244</v>
      </c>
      <c r="C18" s="20" t="s">
        <v>963</v>
      </c>
      <c r="D18" s="20"/>
      <c r="E18" s="13" t="s">
        <v>49</v>
      </c>
      <c r="F18" s="13"/>
      <c r="G18" s="13" t="s">
        <v>155</v>
      </c>
      <c r="H18" s="13"/>
      <c r="I18" s="13"/>
      <c r="J18" s="13"/>
      <c r="K18" s="13" t="s">
        <v>116</v>
      </c>
      <c r="L18" s="13"/>
      <c r="M18" s="13" t="s">
        <v>99</v>
      </c>
      <c r="N18" s="13"/>
      <c r="O18" s="47" t="s">
        <v>86</v>
      </c>
      <c r="P18" s="47"/>
    </row>
    <row r="19" spans="1:16" ht="15.75">
      <c r="A19" s="52"/>
      <c r="B19" s="1"/>
      <c r="C19" s="1"/>
      <c r="D19" s="1"/>
      <c r="E19" s="1"/>
      <c r="F19" s="1"/>
      <c r="G19" s="1"/>
      <c r="H19" s="52"/>
      <c r="I19" s="52"/>
      <c r="J19" s="52"/>
      <c r="K19" s="52"/>
      <c r="L19" s="52"/>
      <c r="M19" s="52"/>
      <c r="N19" s="52"/>
      <c r="O19" s="52"/>
      <c r="P19" s="52"/>
    </row>
    <row r="20" spans="1:16" ht="15.75">
      <c r="B20" s="1" t="s">
        <v>245</v>
      </c>
      <c r="C20" s="1"/>
      <c r="D20" s="1"/>
      <c r="E20" s="1"/>
      <c r="F20" s="1"/>
    </row>
  </sheetData>
  <mergeCells count="10">
    <mergeCell ref="A1:P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7" zoomScale="80" zoomScaleNormal="80" workbookViewId="0">
      <selection activeCell="E29" sqref="E29"/>
    </sheetView>
  </sheetViews>
  <sheetFormatPr defaultRowHeight="15"/>
  <cols>
    <col min="1" max="1" width="9.375" customWidth="1"/>
    <col min="2" max="2" width="36.125" customWidth="1"/>
  </cols>
  <sheetData>
    <row r="1" spans="1:17" ht="15.75">
      <c r="A1" s="206" t="s">
        <v>833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1"/>
    </row>
    <row r="2" spans="1:17">
      <c r="A2" s="185" t="s">
        <v>0</v>
      </c>
      <c r="B2" s="188" t="s">
        <v>1</v>
      </c>
      <c r="C2" s="191" t="s">
        <v>2</v>
      </c>
      <c r="D2" s="192"/>
      <c r="E2" s="152" t="s">
        <v>824</v>
      </c>
      <c r="F2" s="151"/>
      <c r="G2" s="195" t="s">
        <v>80</v>
      </c>
      <c r="H2" s="196"/>
      <c r="I2" s="152" t="s">
        <v>81</v>
      </c>
      <c r="J2" s="151"/>
      <c r="K2" s="152" t="s">
        <v>82</v>
      </c>
      <c r="L2" s="151"/>
      <c r="M2" s="152" t="s">
        <v>83</v>
      </c>
      <c r="N2" s="151"/>
      <c r="O2" s="191" t="s">
        <v>8</v>
      </c>
      <c r="P2" s="199"/>
      <c r="Q2" s="188" t="s">
        <v>9</v>
      </c>
    </row>
    <row r="3" spans="1:17" ht="69" customHeight="1" thickBot="1">
      <c r="A3" s="186"/>
      <c r="B3" s="189"/>
      <c r="C3" s="193"/>
      <c r="D3" s="194"/>
      <c r="E3" s="151"/>
      <c r="F3" s="151"/>
      <c r="G3" s="197"/>
      <c r="H3" s="198"/>
      <c r="I3" s="151"/>
      <c r="J3" s="151"/>
      <c r="K3" s="151"/>
      <c r="L3" s="151"/>
      <c r="M3" s="151"/>
      <c r="N3" s="151"/>
      <c r="O3" s="200"/>
      <c r="P3" s="201"/>
      <c r="Q3" s="189"/>
    </row>
    <row r="4" spans="1:17" ht="81.75" customHeight="1">
      <c r="A4" s="187"/>
      <c r="B4" s="190"/>
      <c r="C4" s="45" t="s">
        <v>10</v>
      </c>
      <c r="D4" s="45" t="s">
        <v>11</v>
      </c>
      <c r="E4" s="45" t="s">
        <v>10</v>
      </c>
      <c r="F4" s="45" t="s">
        <v>11</v>
      </c>
      <c r="G4" s="45" t="s">
        <v>10</v>
      </c>
      <c r="H4" s="45" t="s">
        <v>11</v>
      </c>
      <c r="I4" s="45" t="s">
        <v>10</v>
      </c>
      <c r="J4" s="45" t="s">
        <v>11</v>
      </c>
      <c r="K4" s="45" t="s">
        <v>10</v>
      </c>
      <c r="L4" s="45" t="s">
        <v>11</v>
      </c>
      <c r="M4" s="45" t="s">
        <v>10</v>
      </c>
      <c r="N4" s="45" t="s">
        <v>12</v>
      </c>
      <c r="O4" s="45" t="s">
        <v>10</v>
      </c>
      <c r="P4" s="46" t="s">
        <v>11</v>
      </c>
      <c r="Q4" s="189"/>
    </row>
    <row r="5" spans="1:17" ht="15.75">
      <c r="A5" s="23" t="s">
        <v>84</v>
      </c>
      <c r="B5" s="23" t="s">
        <v>249</v>
      </c>
      <c r="C5" s="20" t="s">
        <v>1021</v>
      </c>
      <c r="D5" s="20">
        <v>37</v>
      </c>
      <c r="E5" s="13" t="s">
        <v>941</v>
      </c>
      <c r="F5" s="13" t="s">
        <v>221</v>
      </c>
      <c r="G5" s="13"/>
      <c r="H5" s="13"/>
      <c r="I5" s="13" t="s">
        <v>89</v>
      </c>
      <c r="J5" s="13" t="s">
        <v>248</v>
      </c>
      <c r="K5" s="13" t="s">
        <v>250</v>
      </c>
      <c r="L5" s="13" t="s">
        <v>90</v>
      </c>
      <c r="M5" s="13" t="s">
        <v>251</v>
      </c>
      <c r="N5" s="13" t="s">
        <v>200</v>
      </c>
      <c r="O5" s="47" t="s">
        <v>94</v>
      </c>
      <c r="P5" s="47" t="s">
        <v>252</v>
      </c>
      <c r="Q5" s="17">
        <v>170</v>
      </c>
    </row>
    <row r="6" spans="1:17" ht="15.75">
      <c r="A6" s="29" t="s">
        <v>87</v>
      </c>
      <c r="B6" s="23" t="s">
        <v>246</v>
      </c>
      <c r="C6" s="20" t="s">
        <v>995</v>
      </c>
      <c r="D6" s="20">
        <v>27</v>
      </c>
      <c r="E6" s="13" t="s">
        <v>70</v>
      </c>
      <c r="F6" s="135">
        <v>23</v>
      </c>
      <c r="G6" s="13"/>
      <c r="H6" s="135"/>
      <c r="I6" s="135">
        <v>9</v>
      </c>
      <c r="J6" s="135">
        <v>18</v>
      </c>
      <c r="K6" s="135">
        <v>20</v>
      </c>
      <c r="L6" s="135">
        <v>34</v>
      </c>
      <c r="M6" s="135">
        <v>167</v>
      </c>
      <c r="N6" s="13" t="s">
        <v>247</v>
      </c>
      <c r="O6" s="47" t="s">
        <v>248</v>
      </c>
      <c r="P6" s="47" t="s">
        <v>247</v>
      </c>
      <c r="Q6" s="17">
        <v>168</v>
      </c>
    </row>
    <row r="7" spans="1:17" ht="15.75">
      <c r="A7" s="23" t="s">
        <v>92</v>
      </c>
      <c r="B7" s="23" t="s">
        <v>253</v>
      </c>
      <c r="C7" s="20" t="s">
        <v>997</v>
      </c>
      <c r="D7" s="20">
        <v>34</v>
      </c>
      <c r="E7" s="13" t="s">
        <v>661</v>
      </c>
      <c r="F7" s="13" t="s">
        <v>254</v>
      </c>
      <c r="G7" s="13"/>
      <c r="H7" s="13"/>
      <c r="I7" s="13" t="s">
        <v>145</v>
      </c>
      <c r="J7" s="13" t="s">
        <v>148</v>
      </c>
      <c r="K7" s="13" t="s">
        <v>109</v>
      </c>
      <c r="L7" s="13" t="s">
        <v>255</v>
      </c>
      <c r="M7" s="13" t="s">
        <v>256</v>
      </c>
      <c r="N7" s="13" t="s">
        <v>121</v>
      </c>
      <c r="O7" s="47" t="s">
        <v>123</v>
      </c>
      <c r="P7" s="47" t="s">
        <v>121</v>
      </c>
      <c r="Q7" s="17">
        <v>163</v>
      </c>
    </row>
    <row r="8" spans="1:17" ht="15.75">
      <c r="A8" s="17" t="s">
        <v>257</v>
      </c>
      <c r="B8" s="23" t="s">
        <v>258</v>
      </c>
      <c r="C8" s="20" t="s">
        <v>996</v>
      </c>
      <c r="D8" s="20">
        <v>28</v>
      </c>
      <c r="E8" s="13" t="s">
        <v>480</v>
      </c>
      <c r="F8" s="13" t="s">
        <v>200</v>
      </c>
      <c r="G8" s="13" t="s">
        <v>89</v>
      </c>
      <c r="H8" s="13" t="s">
        <v>247</v>
      </c>
      <c r="I8" s="13"/>
      <c r="J8" s="13"/>
      <c r="K8" s="13" t="s">
        <v>109</v>
      </c>
      <c r="L8" s="13" t="s">
        <v>254</v>
      </c>
      <c r="M8" s="13" t="s">
        <v>259</v>
      </c>
      <c r="N8" s="13" t="s">
        <v>239</v>
      </c>
      <c r="O8" s="47" t="s">
        <v>248</v>
      </c>
      <c r="P8" s="47" t="s">
        <v>260</v>
      </c>
      <c r="Q8" s="17">
        <v>204</v>
      </c>
    </row>
    <row r="9" spans="1:17" ht="15.75">
      <c r="A9" s="9" t="s">
        <v>261</v>
      </c>
      <c r="B9" s="23" t="s">
        <v>262</v>
      </c>
      <c r="C9" s="20" t="s">
        <v>998</v>
      </c>
      <c r="D9" s="20">
        <v>29</v>
      </c>
      <c r="E9" s="13" t="s">
        <v>942</v>
      </c>
      <c r="F9" s="13" t="s">
        <v>205</v>
      </c>
      <c r="G9" s="13" t="s">
        <v>100</v>
      </c>
      <c r="H9" s="13" t="s">
        <v>263</v>
      </c>
      <c r="I9" s="13"/>
      <c r="J9" s="13"/>
      <c r="K9" s="13" t="s">
        <v>126</v>
      </c>
      <c r="L9" s="13" t="s">
        <v>264</v>
      </c>
      <c r="M9" s="13" t="s">
        <v>168</v>
      </c>
      <c r="N9" s="13" t="s">
        <v>90</v>
      </c>
      <c r="O9" s="47" t="s">
        <v>89</v>
      </c>
      <c r="P9" s="47" t="s">
        <v>221</v>
      </c>
      <c r="Q9" s="17">
        <v>181</v>
      </c>
    </row>
    <row r="10" spans="1:17" ht="15.75">
      <c r="A10" s="17" t="s">
        <v>265</v>
      </c>
      <c r="B10" s="16" t="s">
        <v>266</v>
      </c>
      <c r="C10" s="20" t="s">
        <v>999</v>
      </c>
      <c r="D10" s="20">
        <v>29</v>
      </c>
      <c r="E10" s="13" t="s">
        <v>507</v>
      </c>
      <c r="F10" s="13" t="s">
        <v>235</v>
      </c>
      <c r="G10" s="13" t="s">
        <v>120</v>
      </c>
      <c r="H10" s="13" t="s">
        <v>235</v>
      </c>
      <c r="I10" s="13"/>
      <c r="J10" s="13"/>
      <c r="K10" s="13" t="s">
        <v>90</v>
      </c>
      <c r="L10" s="13" t="s">
        <v>235</v>
      </c>
      <c r="M10" s="13" t="s">
        <v>267</v>
      </c>
      <c r="N10" s="13" t="s">
        <v>140</v>
      </c>
      <c r="O10" s="47" t="s">
        <v>120</v>
      </c>
      <c r="P10" s="47" t="s">
        <v>121</v>
      </c>
      <c r="Q10" s="17">
        <v>159</v>
      </c>
    </row>
    <row r="11" spans="1:17" ht="15.75">
      <c r="A11" s="17"/>
      <c r="B11" s="32" t="s">
        <v>268</v>
      </c>
      <c r="C11" s="20"/>
      <c r="D11" s="2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47"/>
      <c r="P11" s="47"/>
      <c r="Q11" s="44">
        <v>1045</v>
      </c>
    </row>
    <row r="12" spans="1:17" ht="15.75">
      <c r="A12" s="23" t="s">
        <v>335</v>
      </c>
      <c r="B12" s="16" t="s">
        <v>272</v>
      </c>
      <c r="C12" s="20" t="s">
        <v>1000</v>
      </c>
      <c r="D12" s="20">
        <v>28</v>
      </c>
      <c r="E12" s="13" t="s">
        <v>64</v>
      </c>
      <c r="F12" s="13" t="s">
        <v>148</v>
      </c>
      <c r="G12" s="15"/>
      <c r="H12" s="14"/>
      <c r="I12" s="13" t="s">
        <v>100</v>
      </c>
      <c r="J12" s="13" t="s">
        <v>270</v>
      </c>
      <c r="K12" s="13" t="s">
        <v>126</v>
      </c>
      <c r="L12" s="13" t="s">
        <v>273</v>
      </c>
      <c r="M12" s="13" t="s">
        <v>184</v>
      </c>
      <c r="N12" s="13" t="s">
        <v>254</v>
      </c>
      <c r="O12" s="47" t="s">
        <v>123</v>
      </c>
      <c r="P12" s="47" t="s">
        <v>121</v>
      </c>
      <c r="Q12" s="17">
        <v>153</v>
      </c>
    </row>
    <row r="13" spans="1:17" ht="15.75">
      <c r="A13" s="23" t="s">
        <v>114</v>
      </c>
      <c r="B13" s="23" t="s">
        <v>276</v>
      </c>
      <c r="C13" s="20" t="s">
        <v>981</v>
      </c>
      <c r="D13" s="20">
        <v>39</v>
      </c>
      <c r="E13" s="13" t="s">
        <v>945</v>
      </c>
      <c r="F13" s="13" t="s">
        <v>90</v>
      </c>
      <c r="G13" s="13"/>
      <c r="H13" s="13"/>
      <c r="I13" s="13" t="s">
        <v>108</v>
      </c>
      <c r="J13" s="13" t="s">
        <v>89</v>
      </c>
      <c r="K13" s="13" t="s">
        <v>90</v>
      </c>
      <c r="L13" s="13" t="s">
        <v>277</v>
      </c>
      <c r="M13" s="13" t="s">
        <v>110</v>
      </c>
      <c r="N13" s="13" t="s">
        <v>248</v>
      </c>
      <c r="O13" s="47" t="s">
        <v>104</v>
      </c>
      <c r="P13" s="47" t="s">
        <v>221</v>
      </c>
      <c r="Q13" s="17">
        <v>138</v>
      </c>
    </row>
    <row r="14" spans="1:17" ht="15.75">
      <c r="A14" s="23" t="s">
        <v>338</v>
      </c>
      <c r="B14" s="16" t="s">
        <v>275</v>
      </c>
      <c r="C14" s="20" t="s">
        <v>1001</v>
      </c>
      <c r="D14" s="20">
        <v>29</v>
      </c>
      <c r="E14" s="13" t="s">
        <v>940</v>
      </c>
      <c r="F14" s="13" t="s">
        <v>98</v>
      </c>
      <c r="G14" s="13"/>
      <c r="H14" s="13"/>
      <c r="I14" s="13" t="s">
        <v>86</v>
      </c>
      <c r="J14" s="13" t="s">
        <v>100</v>
      </c>
      <c r="K14" s="13" t="s">
        <v>94</v>
      </c>
      <c r="L14" s="13" t="s">
        <v>121</v>
      </c>
      <c r="M14" s="13" t="s">
        <v>165</v>
      </c>
      <c r="N14" s="13" t="s">
        <v>221</v>
      </c>
      <c r="O14" s="47" t="s">
        <v>148</v>
      </c>
      <c r="P14" s="47" t="s">
        <v>116</v>
      </c>
      <c r="Q14" s="17">
        <v>127</v>
      </c>
    </row>
    <row r="15" spans="1:17" ht="15.75">
      <c r="A15" s="23" t="s">
        <v>340</v>
      </c>
      <c r="B15" s="16" t="s">
        <v>269</v>
      </c>
      <c r="C15" s="20" t="s">
        <v>1002</v>
      </c>
      <c r="D15" s="20">
        <v>26</v>
      </c>
      <c r="E15" s="13" t="s">
        <v>943</v>
      </c>
      <c r="F15" s="13" t="s">
        <v>180</v>
      </c>
      <c r="G15" s="13"/>
      <c r="H15" s="13"/>
      <c r="I15" s="13" t="s">
        <v>100</v>
      </c>
      <c r="J15" s="13" t="s">
        <v>270</v>
      </c>
      <c r="K15" s="13" t="s">
        <v>148</v>
      </c>
      <c r="L15" s="13" t="s">
        <v>116</v>
      </c>
      <c r="M15" s="13" t="s">
        <v>131</v>
      </c>
      <c r="N15" s="13" t="s">
        <v>130</v>
      </c>
      <c r="O15" s="47" t="s">
        <v>120</v>
      </c>
      <c r="P15" s="47" t="s">
        <v>250</v>
      </c>
      <c r="Q15" s="17">
        <v>113</v>
      </c>
    </row>
    <row r="16" spans="1:17" ht="15.75">
      <c r="A16" s="23" t="s">
        <v>342</v>
      </c>
      <c r="B16" s="23" t="s">
        <v>278</v>
      </c>
      <c r="C16" s="20" t="s">
        <v>965</v>
      </c>
      <c r="D16" s="20">
        <v>11</v>
      </c>
      <c r="E16" s="13" t="s">
        <v>49</v>
      </c>
      <c r="F16" s="13" t="s">
        <v>123</v>
      </c>
      <c r="G16" s="13"/>
      <c r="H16" s="13"/>
      <c r="I16" s="13" t="s">
        <v>108</v>
      </c>
      <c r="J16" s="13" t="s">
        <v>89</v>
      </c>
      <c r="K16" s="13" t="s">
        <v>134</v>
      </c>
      <c r="L16" s="13" t="s">
        <v>239</v>
      </c>
      <c r="M16" s="13" t="s">
        <v>279</v>
      </c>
      <c r="N16" s="13" t="s">
        <v>205</v>
      </c>
      <c r="O16" s="47" t="s">
        <v>123</v>
      </c>
      <c r="P16" s="47" t="s">
        <v>121</v>
      </c>
      <c r="Q16" s="17">
        <v>106</v>
      </c>
    </row>
    <row r="17" spans="1:17" ht="15.75">
      <c r="A17" s="23" t="s">
        <v>345</v>
      </c>
      <c r="B17" s="23" t="s">
        <v>280</v>
      </c>
      <c r="C17" s="20" t="s">
        <v>965</v>
      </c>
      <c r="D17" s="20">
        <v>11</v>
      </c>
      <c r="E17" s="13" t="s">
        <v>661</v>
      </c>
      <c r="F17" s="13" t="s">
        <v>254</v>
      </c>
      <c r="G17" s="13"/>
      <c r="H17" s="13"/>
      <c r="I17" s="13" t="s">
        <v>89</v>
      </c>
      <c r="J17" s="13" t="s">
        <v>248</v>
      </c>
      <c r="K17" s="13" t="s">
        <v>148</v>
      </c>
      <c r="L17" s="13" t="s">
        <v>116</v>
      </c>
      <c r="M17" s="13" t="s">
        <v>144</v>
      </c>
      <c r="N17" s="13" t="s">
        <v>148</v>
      </c>
      <c r="O17" s="47" t="s">
        <v>120</v>
      </c>
      <c r="P17" s="47" t="s">
        <v>250</v>
      </c>
      <c r="Q17" s="17">
        <v>103</v>
      </c>
    </row>
    <row r="18" spans="1:17" ht="15.75">
      <c r="A18" s="23" t="s">
        <v>460</v>
      </c>
      <c r="B18" s="23" t="s">
        <v>271</v>
      </c>
      <c r="C18" s="20" t="s">
        <v>1002</v>
      </c>
      <c r="D18" s="20">
        <v>26</v>
      </c>
      <c r="E18" s="13" t="s">
        <v>49</v>
      </c>
      <c r="F18" s="13" t="s">
        <v>123</v>
      </c>
      <c r="G18" s="13"/>
      <c r="H18" s="13"/>
      <c r="I18" s="13" t="s">
        <v>145</v>
      </c>
      <c r="J18" s="13" t="s">
        <v>148</v>
      </c>
      <c r="K18" s="13" t="s">
        <v>250</v>
      </c>
      <c r="L18" s="13" t="s">
        <v>90</v>
      </c>
      <c r="M18" s="13" t="s">
        <v>189</v>
      </c>
      <c r="N18" s="13" t="s">
        <v>104</v>
      </c>
      <c r="O18" s="47" t="s">
        <v>145</v>
      </c>
      <c r="P18" s="47" t="s">
        <v>134</v>
      </c>
      <c r="Q18" s="17">
        <v>97</v>
      </c>
    </row>
    <row r="19" spans="1:17" ht="15.75">
      <c r="A19" s="17" t="s">
        <v>314</v>
      </c>
      <c r="B19" s="23" t="s">
        <v>288</v>
      </c>
      <c r="C19" s="20" t="s">
        <v>1003</v>
      </c>
      <c r="D19" s="20">
        <v>22</v>
      </c>
      <c r="E19" s="13" t="s">
        <v>661</v>
      </c>
      <c r="F19" s="13" t="s">
        <v>126</v>
      </c>
      <c r="G19" s="13" t="s">
        <v>86</v>
      </c>
      <c r="H19" s="13" t="s">
        <v>130</v>
      </c>
      <c r="I19" s="13"/>
      <c r="J19" s="13"/>
      <c r="K19" s="13" t="s">
        <v>121</v>
      </c>
      <c r="L19" s="13" t="s">
        <v>289</v>
      </c>
      <c r="M19" s="13" t="s">
        <v>290</v>
      </c>
      <c r="N19" s="13" t="s">
        <v>90</v>
      </c>
      <c r="O19" s="47" t="s">
        <v>120</v>
      </c>
      <c r="P19" s="47" t="s">
        <v>121</v>
      </c>
      <c r="Q19" s="17">
        <v>151</v>
      </c>
    </row>
    <row r="20" spans="1:17" ht="15.75">
      <c r="A20" s="17" t="s">
        <v>282</v>
      </c>
      <c r="B20" s="23" t="s">
        <v>286</v>
      </c>
      <c r="C20" s="20" t="s">
        <v>1004</v>
      </c>
      <c r="D20" s="20">
        <v>15</v>
      </c>
      <c r="E20" s="13" t="s">
        <v>941</v>
      </c>
      <c r="F20" s="13" t="s">
        <v>90</v>
      </c>
      <c r="G20" s="13" t="s">
        <v>108</v>
      </c>
      <c r="H20" s="13" t="s">
        <v>109</v>
      </c>
      <c r="I20" s="13"/>
      <c r="J20" s="13"/>
      <c r="K20" s="13" t="s">
        <v>130</v>
      </c>
      <c r="L20" s="13" t="s">
        <v>287</v>
      </c>
      <c r="M20" s="13" t="s">
        <v>201</v>
      </c>
      <c r="N20" s="13" t="s">
        <v>148</v>
      </c>
      <c r="O20" s="47" t="s">
        <v>100</v>
      </c>
      <c r="P20" s="47" t="s">
        <v>277</v>
      </c>
      <c r="Q20" s="17">
        <v>143</v>
      </c>
    </row>
    <row r="21" spans="1:17" ht="15.75">
      <c r="A21" s="17" t="s">
        <v>285</v>
      </c>
      <c r="B21" s="23" t="s">
        <v>283</v>
      </c>
      <c r="C21" s="20" t="s">
        <v>995</v>
      </c>
      <c r="D21" s="20">
        <v>20</v>
      </c>
      <c r="E21" s="13" t="s">
        <v>661</v>
      </c>
      <c r="F21" s="13" t="s">
        <v>126</v>
      </c>
      <c r="G21" s="13" t="s">
        <v>86</v>
      </c>
      <c r="H21" s="13" t="s">
        <v>130</v>
      </c>
      <c r="I21" s="13"/>
      <c r="J21" s="13"/>
      <c r="K21" s="13" t="s">
        <v>98</v>
      </c>
      <c r="L21" s="13" t="s">
        <v>126</v>
      </c>
      <c r="M21" s="13" t="s">
        <v>284</v>
      </c>
      <c r="N21" s="13" t="s">
        <v>130</v>
      </c>
      <c r="O21" s="47" t="s">
        <v>120</v>
      </c>
      <c r="P21" s="47" t="s">
        <v>130</v>
      </c>
      <c r="Q21" s="17">
        <v>141</v>
      </c>
    </row>
    <row r="22" spans="1:17" ht="15.75">
      <c r="A22" s="17" t="s">
        <v>605</v>
      </c>
      <c r="B22" s="23" t="s">
        <v>281</v>
      </c>
      <c r="C22" s="17" t="s">
        <v>995</v>
      </c>
      <c r="D22" s="17">
        <v>20</v>
      </c>
      <c r="E22" s="17">
        <v>6.7</v>
      </c>
      <c r="F22" s="17" t="s">
        <v>120</v>
      </c>
      <c r="G22" s="17" t="s">
        <v>111</v>
      </c>
      <c r="H22" s="17" t="s">
        <v>98</v>
      </c>
      <c r="I22" s="17"/>
      <c r="J22" s="17"/>
      <c r="K22" s="17" t="s">
        <v>248</v>
      </c>
      <c r="L22" s="17" t="s">
        <v>250</v>
      </c>
      <c r="M22" s="17" t="s">
        <v>189</v>
      </c>
      <c r="N22" s="17" t="s">
        <v>120</v>
      </c>
      <c r="O22" s="17" t="s">
        <v>89</v>
      </c>
      <c r="P22" s="17" t="s">
        <v>221</v>
      </c>
      <c r="Q22" s="17">
        <v>87</v>
      </c>
    </row>
    <row r="23" spans="1:17" ht="15.75">
      <c r="A23" s="17" t="s">
        <v>291</v>
      </c>
      <c r="B23" s="23" t="s">
        <v>292</v>
      </c>
      <c r="C23" s="20">
        <v>0</v>
      </c>
      <c r="D23" s="20">
        <v>0</v>
      </c>
      <c r="E23" s="13" t="s">
        <v>103</v>
      </c>
      <c r="F23" s="13" t="s">
        <v>103</v>
      </c>
      <c r="G23" s="13" t="s">
        <v>103</v>
      </c>
      <c r="H23" s="13" t="s">
        <v>103</v>
      </c>
      <c r="I23" s="13" t="s">
        <v>103</v>
      </c>
      <c r="J23" s="13" t="s">
        <v>103</v>
      </c>
      <c r="K23" s="13" t="s">
        <v>103</v>
      </c>
      <c r="L23" s="13" t="s">
        <v>103</v>
      </c>
      <c r="M23" s="13" t="s">
        <v>293</v>
      </c>
      <c r="N23" s="13" t="s">
        <v>103</v>
      </c>
      <c r="O23" s="47" t="s">
        <v>103</v>
      </c>
      <c r="P23" s="47" t="s">
        <v>123</v>
      </c>
      <c r="Q23" s="17">
        <v>9</v>
      </c>
    </row>
    <row r="24" spans="1:17" ht="15.75">
      <c r="A24" s="17" t="s">
        <v>818</v>
      </c>
      <c r="B24" s="23" t="s">
        <v>1022</v>
      </c>
      <c r="C24" s="203" t="s">
        <v>1025</v>
      </c>
      <c r="D24" s="204"/>
      <c r="E24" s="204"/>
      <c r="F24" s="20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5"/>
    </row>
    <row r="25" spans="1:17" ht="15.75">
      <c r="A25" s="17" t="s">
        <v>819</v>
      </c>
      <c r="B25" s="23" t="s">
        <v>1023</v>
      </c>
      <c r="C25" s="203" t="s">
        <v>1025</v>
      </c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4"/>
      <c r="P25" s="204"/>
      <c r="Q25" s="205"/>
    </row>
    <row r="26" spans="1:17" ht="15.75">
      <c r="A26" s="17" t="s">
        <v>820</v>
      </c>
      <c r="B26" s="23" t="s">
        <v>1024</v>
      </c>
      <c r="C26" s="203" t="s">
        <v>1025</v>
      </c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Q26" s="205"/>
    </row>
    <row r="27" spans="1:17" ht="15.75">
      <c r="A27" s="140"/>
      <c r="B27" s="141"/>
      <c r="C27" s="142"/>
      <c r="D27" s="142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15"/>
      <c r="P27" s="115"/>
      <c r="Q27" s="140"/>
    </row>
    <row r="28" spans="1:17" ht="15.75">
      <c r="A28" s="1"/>
      <c r="B28" s="1" t="s">
        <v>994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ht="15.7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14">
    <mergeCell ref="C24:Q24"/>
    <mergeCell ref="C25:Q25"/>
    <mergeCell ref="C26:Q26"/>
    <mergeCell ref="Q2:Q4"/>
    <mergeCell ref="A1:P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2" zoomScale="82" zoomScaleNormal="82" workbookViewId="0">
      <selection activeCell="R8" sqref="R8"/>
    </sheetView>
  </sheetViews>
  <sheetFormatPr defaultRowHeight="15"/>
  <cols>
    <col min="2" max="2" width="36.125" customWidth="1"/>
  </cols>
  <sheetData>
    <row r="1" spans="1:17" ht="15.75">
      <c r="A1" s="147" t="s">
        <v>847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"/>
    </row>
    <row r="2" spans="1:17">
      <c r="A2" s="185" t="s">
        <v>0</v>
      </c>
      <c r="B2" s="188" t="s">
        <v>1</v>
      </c>
      <c r="C2" s="191" t="s">
        <v>2</v>
      </c>
      <c r="D2" s="192"/>
      <c r="E2" s="152" t="s">
        <v>824</v>
      </c>
      <c r="F2" s="151"/>
      <c r="G2" s="195" t="s">
        <v>80</v>
      </c>
      <c r="H2" s="196"/>
      <c r="I2" s="152" t="s">
        <v>81</v>
      </c>
      <c r="J2" s="151"/>
      <c r="K2" s="152" t="s">
        <v>82</v>
      </c>
      <c r="L2" s="151"/>
      <c r="M2" s="152" t="s">
        <v>83</v>
      </c>
      <c r="N2" s="151"/>
      <c r="O2" s="191" t="s">
        <v>8</v>
      </c>
      <c r="P2" s="199"/>
      <c r="Q2" s="188" t="s">
        <v>9</v>
      </c>
    </row>
    <row r="3" spans="1:17" ht="66" customHeight="1" thickBot="1">
      <c r="A3" s="186"/>
      <c r="B3" s="189"/>
      <c r="C3" s="193"/>
      <c r="D3" s="194"/>
      <c r="E3" s="151"/>
      <c r="F3" s="151"/>
      <c r="G3" s="197"/>
      <c r="H3" s="198"/>
      <c r="I3" s="151"/>
      <c r="J3" s="151"/>
      <c r="K3" s="151"/>
      <c r="L3" s="151"/>
      <c r="M3" s="151"/>
      <c r="N3" s="151"/>
      <c r="O3" s="200"/>
      <c r="P3" s="201"/>
      <c r="Q3" s="189"/>
    </row>
    <row r="4" spans="1:17" ht="74.25" customHeight="1">
      <c r="A4" s="187"/>
      <c r="B4" s="190"/>
      <c r="C4" s="46" t="s">
        <v>10</v>
      </c>
      <c r="D4" s="46" t="s">
        <v>11</v>
      </c>
      <c r="E4" s="46" t="s">
        <v>10</v>
      </c>
      <c r="F4" s="46" t="s">
        <v>11</v>
      </c>
      <c r="G4" s="46" t="s">
        <v>10</v>
      </c>
      <c r="H4" s="46" t="s">
        <v>11</v>
      </c>
      <c r="I4" s="46" t="s">
        <v>10</v>
      </c>
      <c r="J4" s="46" t="s">
        <v>11</v>
      </c>
      <c r="K4" s="46" t="s">
        <v>10</v>
      </c>
      <c r="L4" s="46" t="s">
        <v>11</v>
      </c>
      <c r="M4" s="46" t="s">
        <v>10</v>
      </c>
      <c r="N4" s="46" t="s">
        <v>12</v>
      </c>
      <c r="O4" s="46" t="s">
        <v>10</v>
      </c>
      <c r="P4" s="46" t="s">
        <v>11</v>
      </c>
      <c r="Q4" s="207"/>
    </row>
    <row r="5" spans="1:17" ht="15.75">
      <c r="A5" s="29" t="s">
        <v>13</v>
      </c>
      <c r="B5" s="29" t="s">
        <v>294</v>
      </c>
      <c r="C5" s="20" t="s">
        <v>1005</v>
      </c>
      <c r="D5" s="20">
        <v>35</v>
      </c>
      <c r="E5" s="13" t="s">
        <v>480</v>
      </c>
      <c r="F5" s="13" t="s">
        <v>295</v>
      </c>
      <c r="G5" s="13"/>
      <c r="H5" s="13"/>
      <c r="I5" s="13" t="s">
        <v>123</v>
      </c>
      <c r="J5" s="13" t="s">
        <v>134</v>
      </c>
      <c r="K5" s="13" t="s">
        <v>94</v>
      </c>
      <c r="L5" s="13" t="s">
        <v>121</v>
      </c>
      <c r="M5" s="13" t="s">
        <v>290</v>
      </c>
      <c r="N5" s="13" t="s">
        <v>239</v>
      </c>
      <c r="O5" s="47" t="s">
        <v>104</v>
      </c>
      <c r="P5" s="47" t="s">
        <v>221</v>
      </c>
      <c r="Q5" s="17">
        <v>179</v>
      </c>
    </row>
    <row r="6" spans="1:17" ht="15.75">
      <c r="A6" s="23" t="s">
        <v>14</v>
      </c>
      <c r="B6" s="23" t="s">
        <v>296</v>
      </c>
      <c r="C6" s="12" t="s">
        <v>999</v>
      </c>
      <c r="D6" s="12">
        <v>39</v>
      </c>
      <c r="E6" s="15" t="s">
        <v>942</v>
      </c>
      <c r="F6" s="15" t="s">
        <v>264</v>
      </c>
      <c r="G6" s="15"/>
      <c r="H6" s="15"/>
      <c r="I6" s="15" t="s">
        <v>104</v>
      </c>
      <c r="J6" s="15" t="s">
        <v>90</v>
      </c>
      <c r="K6" s="15" t="s">
        <v>148</v>
      </c>
      <c r="L6" s="15" t="s">
        <v>116</v>
      </c>
      <c r="M6" s="15" t="s">
        <v>131</v>
      </c>
      <c r="N6" s="13" t="s">
        <v>130</v>
      </c>
      <c r="O6" s="47" t="s">
        <v>248</v>
      </c>
      <c r="P6" s="47" t="s">
        <v>247</v>
      </c>
      <c r="Q6" s="17">
        <v>174</v>
      </c>
    </row>
    <row r="7" spans="1:17" ht="15.75">
      <c r="A7" s="23" t="s">
        <v>17</v>
      </c>
      <c r="B7" s="16" t="s">
        <v>297</v>
      </c>
      <c r="C7" s="20" t="s">
        <v>1006</v>
      </c>
      <c r="D7" s="20">
        <v>40</v>
      </c>
      <c r="E7" s="13" t="s">
        <v>507</v>
      </c>
      <c r="F7" s="13" t="s">
        <v>273</v>
      </c>
      <c r="G7" s="13"/>
      <c r="H7" s="13"/>
      <c r="I7" s="13" t="s">
        <v>100</v>
      </c>
      <c r="J7" s="13" t="s">
        <v>270</v>
      </c>
      <c r="K7" s="13" t="s">
        <v>98</v>
      </c>
      <c r="L7" s="13" t="s">
        <v>192</v>
      </c>
      <c r="M7" s="13" t="s">
        <v>298</v>
      </c>
      <c r="N7" s="13" t="s">
        <v>192</v>
      </c>
      <c r="O7" s="47" t="s">
        <v>100</v>
      </c>
      <c r="P7" s="47" t="s">
        <v>109</v>
      </c>
      <c r="Q7" s="17">
        <v>173</v>
      </c>
    </row>
    <row r="8" spans="1:17" ht="15.75">
      <c r="A8" s="17" t="s">
        <v>549</v>
      </c>
      <c r="B8" s="23" t="s">
        <v>302</v>
      </c>
      <c r="C8" s="20" t="s">
        <v>1008</v>
      </c>
      <c r="D8" s="20">
        <v>29</v>
      </c>
      <c r="E8" s="13" t="s">
        <v>480</v>
      </c>
      <c r="F8" s="13" t="s">
        <v>200</v>
      </c>
      <c r="G8" s="13" t="s">
        <v>145</v>
      </c>
      <c r="H8" s="13" t="s">
        <v>303</v>
      </c>
      <c r="I8" s="13"/>
      <c r="J8" s="13"/>
      <c r="K8" s="13" t="s">
        <v>116</v>
      </c>
      <c r="L8" s="13" t="s">
        <v>247</v>
      </c>
      <c r="M8" s="13" t="s">
        <v>304</v>
      </c>
      <c r="N8" s="13" t="s">
        <v>126</v>
      </c>
      <c r="O8" s="47" t="s">
        <v>248</v>
      </c>
      <c r="P8" s="47" t="s">
        <v>260</v>
      </c>
      <c r="Q8" s="17">
        <v>205</v>
      </c>
    </row>
    <row r="9" spans="1:17" ht="15.75">
      <c r="A9" s="9" t="s">
        <v>555</v>
      </c>
      <c r="B9" s="16" t="s">
        <v>300</v>
      </c>
      <c r="C9" s="20" t="s">
        <v>1007</v>
      </c>
      <c r="D9" s="20">
        <v>28</v>
      </c>
      <c r="E9" s="13" t="s">
        <v>477</v>
      </c>
      <c r="F9" s="13" t="s">
        <v>255</v>
      </c>
      <c r="G9" s="15" t="s">
        <v>145</v>
      </c>
      <c r="H9" s="14">
        <v>38</v>
      </c>
      <c r="I9" s="13"/>
      <c r="J9" s="13"/>
      <c r="K9" s="13" t="s">
        <v>134</v>
      </c>
      <c r="L9" s="13" t="s">
        <v>130</v>
      </c>
      <c r="M9" s="13" t="s">
        <v>301</v>
      </c>
      <c r="N9" s="13" t="s">
        <v>205</v>
      </c>
      <c r="O9" s="47" t="s">
        <v>104</v>
      </c>
      <c r="P9" s="47" t="s">
        <v>252</v>
      </c>
      <c r="Q9" s="17">
        <v>195</v>
      </c>
    </row>
    <row r="10" spans="1:17" ht="15.75">
      <c r="A10" s="17" t="s">
        <v>561</v>
      </c>
      <c r="B10" s="29" t="s">
        <v>299</v>
      </c>
      <c r="C10" s="12" t="s">
        <v>998</v>
      </c>
      <c r="D10" s="12">
        <v>28</v>
      </c>
      <c r="E10" s="13" t="s">
        <v>480</v>
      </c>
      <c r="F10" s="14">
        <v>32</v>
      </c>
      <c r="G10" s="15" t="s">
        <v>89</v>
      </c>
      <c r="H10" s="14">
        <v>33</v>
      </c>
      <c r="I10" s="14"/>
      <c r="J10" s="14"/>
      <c r="K10" s="14">
        <v>21</v>
      </c>
      <c r="L10" s="14">
        <v>31</v>
      </c>
      <c r="M10" s="14">
        <v>156</v>
      </c>
      <c r="N10" s="13" t="s">
        <v>98</v>
      </c>
      <c r="O10" s="47" t="s">
        <v>100</v>
      </c>
      <c r="P10" s="47" t="s">
        <v>277</v>
      </c>
      <c r="Q10" s="17">
        <v>175</v>
      </c>
    </row>
    <row r="11" spans="1:17" ht="15.75">
      <c r="A11" s="17"/>
      <c r="B11" s="32" t="s">
        <v>305</v>
      </c>
      <c r="C11" s="20"/>
      <c r="D11" s="2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47"/>
      <c r="P11" s="47"/>
      <c r="Q11" s="44">
        <v>1101</v>
      </c>
    </row>
    <row r="12" spans="1:17" ht="15.75">
      <c r="A12" s="95" t="s">
        <v>335</v>
      </c>
      <c r="B12" s="16" t="s">
        <v>307</v>
      </c>
      <c r="C12" s="20" t="s">
        <v>1009</v>
      </c>
      <c r="D12" s="20">
        <v>30</v>
      </c>
      <c r="E12" s="13" t="s">
        <v>70</v>
      </c>
      <c r="F12" s="13" t="s">
        <v>126</v>
      </c>
      <c r="G12" s="13"/>
      <c r="H12" s="13"/>
      <c r="I12" s="13" t="s">
        <v>100</v>
      </c>
      <c r="J12" s="13" t="s">
        <v>270</v>
      </c>
      <c r="K12" s="13" t="s">
        <v>109</v>
      </c>
      <c r="L12" s="13" t="s">
        <v>264</v>
      </c>
      <c r="M12" s="13" t="s">
        <v>127</v>
      </c>
      <c r="N12" s="13" t="s">
        <v>94</v>
      </c>
      <c r="O12" s="47" t="s">
        <v>180</v>
      </c>
      <c r="P12" s="47" t="s">
        <v>270</v>
      </c>
      <c r="Q12" s="17">
        <v>135</v>
      </c>
    </row>
    <row r="13" spans="1:17" ht="15.75">
      <c r="A13" s="95" t="s">
        <v>114</v>
      </c>
      <c r="B13" s="29" t="s">
        <v>306</v>
      </c>
      <c r="C13" s="20" t="s">
        <v>1002</v>
      </c>
      <c r="D13" s="20">
        <v>26</v>
      </c>
      <c r="E13" s="13" t="s">
        <v>940</v>
      </c>
      <c r="F13" s="13" t="s">
        <v>98</v>
      </c>
      <c r="G13" s="13"/>
      <c r="H13" s="13"/>
      <c r="I13" s="13" t="s">
        <v>100</v>
      </c>
      <c r="J13" s="13" t="s">
        <v>270</v>
      </c>
      <c r="K13" s="13" t="s">
        <v>90</v>
      </c>
      <c r="L13" s="13" t="s">
        <v>277</v>
      </c>
      <c r="M13" s="13" t="s">
        <v>279</v>
      </c>
      <c r="N13" s="13" t="s">
        <v>205</v>
      </c>
      <c r="O13" s="47" t="s">
        <v>86</v>
      </c>
      <c r="P13" s="47" t="s">
        <v>180</v>
      </c>
      <c r="Q13" s="17">
        <v>130</v>
      </c>
    </row>
    <row r="14" spans="1:17" ht="15.75">
      <c r="A14" s="95" t="s">
        <v>1026</v>
      </c>
      <c r="B14" s="23" t="s">
        <v>313</v>
      </c>
      <c r="C14" s="20" t="s">
        <v>1010</v>
      </c>
      <c r="D14" s="20">
        <v>25</v>
      </c>
      <c r="E14" s="13" t="s">
        <v>945</v>
      </c>
      <c r="F14" s="13" t="s">
        <v>90</v>
      </c>
      <c r="G14" s="13"/>
      <c r="H14" s="13"/>
      <c r="I14" s="13" t="s">
        <v>100</v>
      </c>
      <c r="J14" s="13" t="s">
        <v>270</v>
      </c>
      <c r="K14" s="13" t="s">
        <v>94</v>
      </c>
      <c r="L14" s="13" t="s">
        <v>123</v>
      </c>
      <c r="M14" s="13" t="s">
        <v>193</v>
      </c>
      <c r="N14" s="13" t="s">
        <v>221</v>
      </c>
      <c r="O14" s="47" t="s">
        <v>145</v>
      </c>
      <c r="P14" s="47" t="s">
        <v>121</v>
      </c>
      <c r="Q14" s="17">
        <v>121</v>
      </c>
    </row>
    <row r="15" spans="1:17" ht="15.75">
      <c r="A15" s="95" t="s">
        <v>274</v>
      </c>
      <c r="B15" s="23" t="s">
        <v>309</v>
      </c>
      <c r="C15" s="20" t="s">
        <v>990</v>
      </c>
      <c r="D15" s="20">
        <v>19</v>
      </c>
      <c r="E15" s="13" t="s">
        <v>49</v>
      </c>
      <c r="F15" s="13" t="s">
        <v>123</v>
      </c>
      <c r="G15" s="13"/>
      <c r="H15" s="13"/>
      <c r="I15" s="13" t="s">
        <v>120</v>
      </c>
      <c r="J15" s="13" t="s">
        <v>104</v>
      </c>
      <c r="K15" s="13" t="s">
        <v>134</v>
      </c>
      <c r="L15" s="13" t="s">
        <v>239</v>
      </c>
      <c r="M15" s="13" t="s">
        <v>131</v>
      </c>
      <c r="N15" s="13" t="s">
        <v>130</v>
      </c>
      <c r="O15" s="47" t="s">
        <v>100</v>
      </c>
      <c r="P15" s="47" t="s">
        <v>109</v>
      </c>
      <c r="Q15" s="17">
        <v>114</v>
      </c>
    </row>
    <row r="16" spans="1:17" ht="15.75">
      <c r="A16" s="95" t="s">
        <v>1027</v>
      </c>
      <c r="B16" s="23" t="s">
        <v>311</v>
      </c>
      <c r="C16" s="20" t="s">
        <v>1002</v>
      </c>
      <c r="D16" s="20">
        <v>26</v>
      </c>
      <c r="E16" s="13" t="s">
        <v>52</v>
      </c>
      <c r="F16" s="13" t="s">
        <v>120</v>
      </c>
      <c r="G16" s="13"/>
      <c r="H16" s="13"/>
      <c r="I16" s="13" t="s">
        <v>145</v>
      </c>
      <c r="J16" s="13" t="s">
        <v>148</v>
      </c>
      <c r="K16" s="13" t="s">
        <v>270</v>
      </c>
      <c r="L16" s="13" t="s">
        <v>205</v>
      </c>
      <c r="M16" s="13" t="s">
        <v>312</v>
      </c>
      <c r="N16" s="13" t="s">
        <v>148</v>
      </c>
      <c r="O16" s="47" t="s">
        <v>145</v>
      </c>
      <c r="P16" s="47" t="s">
        <v>134</v>
      </c>
      <c r="Q16" s="17">
        <v>103</v>
      </c>
    </row>
    <row r="17" spans="1:17" ht="15.75">
      <c r="A17" s="95" t="s">
        <v>1028</v>
      </c>
      <c r="B17" s="23" t="s">
        <v>308</v>
      </c>
      <c r="C17" s="20" t="s">
        <v>986</v>
      </c>
      <c r="D17" s="20">
        <v>15</v>
      </c>
      <c r="E17" s="13" t="s">
        <v>52</v>
      </c>
      <c r="F17" s="13" t="s">
        <v>120</v>
      </c>
      <c r="G17" s="13"/>
      <c r="H17" s="13"/>
      <c r="I17" s="13" t="s">
        <v>145</v>
      </c>
      <c r="J17" s="13" t="s">
        <v>148</v>
      </c>
      <c r="K17" s="13" t="s">
        <v>98</v>
      </c>
      <c r="L17" s="13" t="s">
        <v>192</v>
      </c>
      <c r="M17" s="13" t="s">
        <v>203</v>
      </c>
      <c r="N17" s="13" t="s">
        <v>98</v>
      </c>
      <c r="O17" s="47" t="s">
        <v>100</v>
      </c>
      <c r="P17" s="47" t="s">
        <v>109</v>
      </c>
      <c r="Q17" s="17">
        <v>100</v>
      </c>
    </row>
    <row r="18" spans="1:17" ht="15.75">
      <c r="A18" s="95" t="s">
        <v>1029</v>
      </c>
      <c r="B18" s="23" t="s">
        <v>310</v>
      </c>
      <c r="C18" s="20" t="s">
        <v>1011</v>
      </c>
      <c r="D18" s="20">
        <v>3</v>
      </c>
      <c r="E18" s="13" t="s">
        <v>67</v>
      </c>
      <c r="F18" s="13" t="s">
        <v>155</v>
      </c>
      <c r="G18" s="13"/>
      <c r="H18" s="13"/>
      <c r="I18" s="13" t="s">
        <v>86</v>
      </c>
      <c r="J18" s="13" t="s">
        <v>100</v>
      </c>
      <c r="K18" s="13" t="s">
        <v>90</v>
      </c>
      <c r="L18" s="13" t="s">
        <v>277</v>
      </c>
      <c r="M18" s="13" t="s">
        <v>99</v>
      </c>
      <c r="N18" s="13" t="s">
        <v>100</v>
      </c>
      <c r="O18" s="47" t="s">
        <v>86</v>
      </c>
      <c r="P18" s="47" t="s">
        <v>108</v>
      </c>
      <c r="Q18" s="17">
        <v>57</v>
      </c>
    </row>
    <row r="19" spans="1:17" ht="15.75">
      <c r="A19" s="17" t="s">
        <v>591</v>
      </c>
      <c r="B19" s="23" t="s">
        <v>324</v>
      </c>
      <c r="C19" s="20" t="s">
        <v>972</v>
      </c>
      <c r="D19" s="20">
        <v>17</v>
      </c>
      <c r="E19" s="13" t="s">
        <v>942</v>
      </c>
      <c r="F19" s="13" t="s">
        <v>205</v>
      </c>
      <c r="G19" s="13" t="s">
        <v>86</v>
      </c>
      <c r="H19" s="13" t="s">
        <v>130</v>
      </c>
      <c r="I19" s="13"/>
      <c r="J19" s="13"/>
      <c r="K19" s="13" t="s">
        <v>109</v>
      </c>
      <c r="L19" s="13" t="s">
        <v>254</v>
      </c>
      <c r="M19" s="13" t="s">
        <v>304</v>
      </c>
      <c r="N19" s="13" t="s">
        <v>126</v>
      </c>
      <c r="O19" s="47" t="s">
        <v>145</v>
      </c>
      <c r="P19" s="47" t="s">
        <v>239</v>
      </c>
      <c r="Q19" s="17">
        <v>152</v>
      </c>
    </row>
    <row r="20" spans="1:17" ht="15.75">
      <c r="A20" s="17" t="s">
        <v>597</v>
      </c>
      <c r="B20" s="23" t="s">
        <v>322</v>
      </c>
      <c r="C20" s="20" t="s">
        <v>971</v>
      </c>
      <c r="D20" s="20">
        <v>24</v>
      </c>
      <c r="E20" s="13" t="s">
        <v>49</v>
      </c>
      <c r="F20" s="13" t="s">
        <v>120</v>
      </c>
      <c r="G20" s="13" t="s">
        <v>108</v>
      </c>
      <c r="H20" s="13" t="s">
        <v>109</v>
      </c>
      <c r="I20" s="13"/>
      <c r="J20" s="13"/>
      <c r="K20" s="13" t="s">
        <v>121</v>
      </c>
      <c r="L20" s="13" t="s">
        <v>289</v>
      </c>
      <c r="M20" s="13" t="s">
        <v>323</v>
      </c>
      <c r="N20" s="13" t="s">
        <v>126</v>
      </c>
      <c r="O20" s="47" t="s">
        <v>123</v>
      </c>
      <c r="P20" s="47" t="s">
        <v>303</v>
      </c>
      <c r="Q20" s="17">
        <v>148</v>
      </c>
    </row>
    <row r="21" spans="1:17" ht="15.75">
      <c r="A21" s="17" t="s">
        <v>1030</v>
      </c>
      <c r="B21" s="23" t="s">
        <v>320</v>
      </c>
      <c r="C21" s="20" t="s">
        <v>971</v>
      </c>
      <c r="D21" s="20">
        <v>24</v>
      </c>
      <c r="E21" s="13" t="s">
        <v>70</v>
      </c>
      <c r="F21" s="13" t="s">
        <v>98</v>
      </c>
      <c r="G21" s="13" t="s">
        <v>108</v>
      </c>
      <c r="H21" s="13" t="s">
        <v>109</v>
      </c>
      <c r="I21" s="13"/>
      <c r="J21" s="13"/>
      <c r="K21" s="13" t="s">
        <v>116</v>
      </c>
      <c r="L21" s="13" t="s">
        <v>247</v>
      </c>
      <c r="M21" s="13" t="s">
        <v>321</v>
      </c>
      <c r="N21" s="13" t="s">
        <v>248</v>
      </c>
      <c r="O21" s="47" t="s">
        <v>120</v>
      </c>
      <c r="P21" s="47" t="s">
        <v>121</v>
      </c>
      <c r="Q21" s="17">
        <v>131</v>
      </c>
    </row>
    <row r="22" spans="1:17" ht="15.75">
      <c r="A22" s="17" t="s">
        <v>605</v>
      </c>
      <c r="B22" s="23" t="s">
        <v>315</v>
      </c>
      <c r="C22" s="17" t="s">
        <v>1012</v>
      </c>
      <c r="D22" s="17">
        <v>24</v>
      </c>
      <c r="E22" s="17">
        <v>6.2</v>
      </c>
      <c r="F22" s="17" t="s">
        <v>98</v>
      </c>
      <c r="G22" s="17" t="s">
        <v>86</v>
      </c>
      <c r="H22" s="17" t="s">
        <v>130</v>
      </c>
      <c r="I22" s="17"/>
      <c r="J22" s="17"/>
      <c r="K22" s="17" t="s">
        <v>134</v>
      </c>
      <c r="L22" s="17" t="s">
        <v>130</v>
      </c>
      <c r="M22" s="17" t="s">
        <v>203</v>
      </c>
      <c r="N22" s="17" t="s">
        <v>123</v>
      </c>
      <c r="O22" s="17" t="s">
        <v>120</v>
      </c>
      <c r="P22" s="17" t="s">
        <v>121</v>
      </c>
      <c r="Q22" s="17">
        <v>124</v>
      </c>
    </row>
    <row r="23" spans="1:17" ht="15.75">
      <c r="A23" s="17" t="s">
        <v>609</v>
      </c>
      <c r="B23" s="16" t="s">
        <v>316</v>
      </c>
      <c r="C23" s="20" t="s">
        <v>995</v>
      </c>
      <c r="D23" s="20">
        <v>20</v>
      </c>
      <c r="E23" s="13" t="s">
        <v>942</v>
      </c>
      <c r="F23" s="13" t="s">
        <v>205</v>
      </c>
      <c r="G23" s="13" t="s">
        <v>108</v>
      </c>
      <c r="H23" s="13" t="s">
        <v>109</v>
      </c>
      <c r="I23" s="13"/>
      <c r="J23" s="13"/>
      <c r="K23" s="13" t="s">
        <v>250</v>
      </c>
      <c r="L23" s="13" t="s">
        <v>94</v>
      </c>
      <c r="M23" s="13" t="s">
        <v>279</v>
      </c>
      <c r="N23" s="13" t="s">
        <v>270</v>
      </c>
      <c r="O23" s="47" t="s">
        <v>120</v>
      </c>
      <c r="P23" s="47" t="s">
        <v>121</v>
      </c>
      <c r="Q23" s="17">
        <v>122</v>
      </c>
    </row>
    <row r="24" spans="1:17" ht="15.75">
      <c r="A24" s="17" t="s">
        <v>818</v>
      </c>
      <c r="B24" s="23" t="s">
        <v>317</v>
      </c>
      <c r="C24" s="20" t="s">
        <v>1013</v>
      </c>
      <c r="D24" s="20">
        <v>27</v>
      </c>
      <c r="E24" s="13" t="s">
        <v>945</v>
      </c>
      <c r="F24" s="13" t="s">
        <v>148</v>
      </c>
      <c r="G24" s="13" t="s">
        <v>111</v>
      </c>
      <c r="H24" s="13" t="s">
        <v>98</v>
      </c>
      <c r="I24" s="13"/>
      <c r="J24" s="13"/>
      <c r="K24" s="13" t="s">
        <v>148</v>
      </c>
      <c r="L24" s="13" t="s">
        <v>98</v>
      </c>
      <c r="M24" s="13" t="s">
        <v>318</v>
      </c>
      <c r="N24" s="13" t="s">
        <v>248</v>
      </c>
      <c r="O24" s="47" t="s">
        <v>86</v>
      </c>
      <c r="P24" s="47" t="s">
        <v>109</v>
      </c>
      <c r="Q24" s="17">
        <v>108</v>
      </c>
    </row>
    <row r="25" spans="1:17" ht="15.75">
      <c r="A25" s="17" t="s">
        <v>819</v>
      </c>
      <c r="B25" s="23" t="s">
        <v>319</v>
      </c>
      <c r="C25" s="20" t="s">
        <v>995</v>
      </c>
      <c r="D25" s="20">
        <v>20</v>
      </c>
      <c r="E25" s="13" t="s">
        <v>64</v>
      </c>
      <c r="F25" s="13" t="s">
        <v>123</v>
      </c>
      <c r="G25" s="13" t="s">
        <v>111</v>
      </c>
      <c r="H25" s="13" t="s">
        <v>98</v>
      </c>
      <c r="I25" s="13"/>
      <c r="J25" s="13"/>
      <c r="K25" s="13" t="s">
        <v>98</v>
      </c>
      <c r="L25" s="13" t="s">
        <v>126</v>
      </c>
      <c r="M25" s="13" t="s">
        <v>279</v>
      </c>
      <c r="N25" s="13" t="s">
        <v>270</v>
      </c>
      <c r="O25" s="47" t="s">
        <v>86</v>
      </c>
      <c r="P25" s="47" t="s">
        <v>109</v>
      </c>
      <c r="Q25" s="17">
        <v>106</v>
      </c>
    </row>
    <row r="26" spans="1:17" ht="15.7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ht="15.75">
      <c r="A27" s="1"/>
      <c r="B27" s="1" t="s">
        <v>1014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</sheetData>
  <mergeCells count="11">
    <mergeCell ref="Q2:Q4"/>
    <mergeCell ref="A1:P1"/>
    <mergeCell ref="A2:A4"/>
    <mergeCell ref="B2:B4"/>
    <mergeCell ref="C2:D3"/>
    <mergeCell ref="E2:F3"/>
    <mergeCell ref="G2:H3"/>
    <mergeCell ref="I2:J3"/>
    <mergeCell ref="K2:L3"/>
    <mergeCell ref="M2:N3"/>
    <mergeCell ref="O2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1а</vt:lpstr>
      <vt:lpstr>1б</vt:lpstr>
      <vt:lpstr>2</vt:lpstr>
      <vt:lpstr>3а</vt:lpstr>
      <vt:lpstr>3б</vt:lpstr>
      <vt:lpstr>4а</vt:lpstr>
      <vt:lpstr>4б</vt:lpstr>
      <vt:lpstr>5а</vt:lpstr>
      <vt:lpstr>5б</vt:lpstr>
      <vt:lpstr>6а</vt:lpstr>
      <vt:lpstr>6б</vt:lpstr>
      <vt:lpstr>7а</vt:lpstr>
      <vt:lpstr>7б</vt:lpstr>
      <vt:lpstr>8а</vt:lpstr>
      <vt:lpstr>8б</vt:lpstr>
      <vt:lpstr>9</vt:lpstr>
      <vt:lpstr>10</vt:lpstr>
      <vt:lpstr>11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Пользователь</cp:lastModifiedBy>
  <dcterms:created xsi:type="dcterms:W3CDTF">2021-01-18T04:18:36Z</dcterms:created>
  <dcterms:modified xsi:type="dcterms:W3CDTF">2021-04-09T09:46:42Z</dcterms:modified>
</cp:coreProperties>
</file>